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3740" activeTab="0"/>
  </bookViews>
  <sheets>
    <sheet name="支部加盟登録様式（少年・学童30）" sheetId="1" r:id="rId1"/>
    <sheet name="高円宮賜杯名簿様式" sheetId="2" r:id="rId2"/>
    <sheet name="全道少年名簿様式" sheetId="3" r:id="rId3"/>
  </sheets>
  <definedNames>
    <definedName name="_xlnm.Print_Area" localSheetId="1">'高円宮賜杯名簿様式'!$A$1:$K$37</definedName>
    <definedName name="_xlnm.Print_Area" localSheetId="0">'支部加盟登録様式（少年・学童30）'!$A$1:$L$42</definedName>
    <definedName name="_xlnm.Print_Area" localSheetId="2">'全道少年名簿様式'!$A$1:$K$37</definedName>
  </definedNames>
  <calcPr fullCalcOnLoad="1"/>
</workbook>
</file>

<file path=xl/sharedStrings.xml><?xml version="1.0" encoding="utf-8"?>
<sst xmlns="http://schemas.openxmlformats.org/spreadsheetml/2006/main" count="98" uniqueCount="51">
  <si>
    <t>チーム名</t>
  </si>
  <si>
    <t>登録用紙-少年・学童</t>
  </si>
  <si>
    <t>投　手</t>
  </si>
  <si>
    <t>（自宅）</t>
  </si>
  <si>
    <t>　　　　　　所属連盟　　　　　十　勝　　　　　　　　　　　　　　　　　　　</t>
  </si>
  <si>
    <t>捕　手</t>
  </si>
  <si>
    <t>（勤務先）</t>
  </si>
  <si>
    <t>責任者氏名</t>
  </si>
  <si>
    <t>内野手</t>
  </si>
  <si>
    <t>外野手</t>
  </si>
  <si>
    <t>連絡者氏名</t>
  </si>
  <si>
    <t>連絡者電話</t>
  </si>
  <si>
    <t>（携帯）</t>
  </si>
  <si>
    <t>連絡者住所</t>
  </si>
  <si>
    <t>№</t>
  </si>
  <si>
    <t>№</t>
  </si>
  <si>
    <t>区分</t>
  </si>
  <si>
    <t>背番号</t>
  </si>
  <si>
    <t>氏　　　名</t>
  </si>
  <si>
    <t>学年</t>
  </si>
  <si>
    <t>現　　住　　所</t>
  </si>
  <si>
    <t>学校名（勤務先）</t>
  </si>
  <si>
    <t>名前（フリガナ）</t>
  </si>
  <si>
    <t>監　督</t>
  </si>
  <si>
    <t>コーチ</t>
  </si>
  <si>
    <t>主　将</t>
  </si>
  <si>
    <t>※</t>
  </si>
  <si>
    <t>　　学校名欄には、監督、コーチは勤務先、選手は学校名を記入してください。</t>
  </si>
  <si>
    <t>　　背番号の若い順から記載してください。</t>
  </si>
  <si>
    <t>　　区分欄には、投手、捕手、内野手、外野手を明記してください。</t>
  </si>
  <si>
    <t>　　責任者住所又は勤務先住所欄には「勤務先の住所」の場合は勤務先名も記入下さい。</t>
  </si>
  <si>
    <t>　　連絡先住所欄には、○○会社内　　○○太郎まで詳細に記入下さい。</t>
  </si>
  <si>
    <t>　　提出の様式サイズは、Ａ４版とする。</t>
  </si>
  <si>
    <t>※</t>
  </si>
  <si>
    <t>性別</t>
  </si>
  <si>
    <t>責任者住所
又は勤務先住所</t>
  </si>
  <si>
    <t>〒</t>
  </si>
  <si>
    <t>マクドナルド・トーナメント十勝支部予選　参加申込書</t>
  </si>
  <si>
    <t>携帯</t>
  </si>
  <si>
    <t>携帯</t>
  </si>
  <si>
    <t>大会登録人数は、25名以内とする。</t>
  </si>
  <si>
    <r>
      <rPr>
        <b/>
        <u val="single"/>
        <sz val="16"/>
        <color indexed="8"/>
        <rFont val="ＭＳ 明朝"/>
        <family val="1"/>
      </rPr>
      <t>令和６年度（2024）</t>
    </r>
    <r>
      <rPr>
        <b/>
        <u val="single"/>
        <sz val="14"/>
        <color indexed="8"/>
        <rFont val="ＭＳ 明朝"/>
        <family val="1"/>
      </rPr>
      <t>　</t>
    </r>
    <r>
      <rPr>
        <b/>
        <u val="single"/>
        <sz val="18"/>
        <color indexed="8"/>
        <rFont val="ＭＳ 明朝"/>
        <family val="1"/>
      </rPr>
      <t>十 勝 支 部 加 盟 登 録 用 紙 （少年・学童用）</t>
    </r>
  </si>
  <si>
    <t>高円宮賜杯第４４回全日本学童軟式野球大会</t>
  </si>
  <si>
    <t>公認学童コーチ</t>
  </si>
  <si>
    <t>ＪＳＢＢ</t>
  </si>
  <si>
    <t>ＪＳＰＯ</t>
  </si>
  <si>
    <t>保有者</t>
  </si>
  <si>
    <t>番号</t>
  </si>
  <si>
    <t>令和６年度（2024）　　北海道軟式野球連盟 十勝支部</t>
  </si>
  <si>
    <t>第５３回全道少年軟式野球大会十勝支部予選　参加申込書</t>
  </si>
  <si>
    <t>フリガナ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</si>
</sst>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8"/>
      <name val="ＭＳ 明朝"/>
      <family val="1"/>
    </font>
    <font>
      <b/>
      <u val="single"/>
      <sz val="14"/>
      <color indexed="8"/>
      <name val="ＭＳ 明朝"/>
      <family val="1"/>
    </font>
    <font>
      <b/>
      <u val="single"/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8"/>
      <color indexed="10"/>
      <name val="Calibri"/>
      <family val="2"/>
    </font>
    <font>
      <b/>
      <sz val="14"/>
      <color indexed="10"/>
      <name val="ＭＳ Ｐゴシック"/>
      <family val="3"/>
    </font>
    <font>
      <sz val="14"/>
      <color indexed="9"/>
      <name val="ＭＳ Ｐゴシック"/>
      <family val="3"/>
    </font>
    <font>
      <sz val="20"/>
      <color indexed="10"/>
      <name val="ＭＳ Ｐゴシック"/>
      <family val="3"/>
    </font>
    <font>
      <sz val="20"/>
      <color indexed="10"/>
      <name val="Calibri"/>
      <family val="2"/>
    </font>
    <font>
      <u val="single"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3"/>
      <color theme="1"/>
      <name val="ＭＳ 明朝"/>
      <family val="1"/>
    </font>
    <font>
      <sz val="8"/>
      <color theme="1"/>
      <name val="ＭＳ 明朝"/>
      <family val="1"/>
    </font>
    <font>
      <b/>
      <u val="single"/>
      <sz val="14"/>
      <color rgb="FF000000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0" borderId="10" xfId="0" applyFont="1" applyBorder="1" applyAlignment="1">
      <alignment horizontal="distributed" vertical="center"/>
    </xf>
    <xf numFmtId="0" fontId="56" fillId="0" borderId="11" xfId="0" applyFont="1" applyBorder="1" applyAlignment="1">
      <alignment vertical="center" shrinkToFit="1"/>
    </xf>
    <xf numFmtId="0" fontId="56" fillId="0" borderId="12" xfId="0" applyFont="1" applyBorder="1" applyAlignment="1">
      <alignment vertical="center" wrapText="1" shrinkToFi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distributed" vertical="center" indent="1"/>
    </xf>
    <xf numFmtId="0" fontId="53" fillId="0" borderId="19" xfId="0" applyFont="1" applyBorder="1" applyAlignment="1">
      <alignment horizontal="distributed" vertical="center" indent="1"/>
    </xf>
    <xf numFmtId="0" fontId="53" fillId="0" borderId="18" xfId="0" applyFont="1" applyBorder="1" applyAlignment="1">
      <alignment horizontal="left" vertical="center" shrinkToFit="1"/>
    </xf>
    <xf numFmtId="0" fontId="53" fillId="0" borderId="12" xfId="0" applyFont="1" applyBorder="1" applyAlignment="1">
      <alignment horizontal="center" vertical="center" shrinkToFit="1"/>
    </xf>
    <xf numFmtId="0" fontId="55" fillId="4" borderId="2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vertical="center"/>
    </xf>
    <xf numFmtId="0" fontId="55" fillId="4" borderId="21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3" fillId="0" borderId="23" xfId="0" applyFont="1" applyBorder="1" applyAlignment="1">
      <alignment horizontal="distributed" vertical="center" indent="1"/>
    </xf>
    <xf numFmtId="0" fontId="53" fillId="0" borderId="24" xfId="0" applyFont="1" applyBorder="1" applyAlignment="1">
      <alignment horizontal="distributed" vertical="center" indent="1"/>
    </xf>
    <xf numFmtId="0" fontId="53" fillId="0" borderId="23" xfId="0" applyFont="1" applyBorder="1" applyAlignment="1">
      <alignment horizontal="left" vertical="center" shrinkToFit="1"/>
    </xf>
    <xf numFmtId="0" fontId="53" fillId="0" borderId="24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shrinkToFit="1"/>
    </xf>
    <xf numFmtId="0" fontId="55" fillId="4" borderId="25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3" fillId="0" borderId="26" xfId="0" applyFont="1" applyBorder="1" applyAlignment="1">
      <alignment vertical="center"/>
    </xf>
    <xf numFmtId="0" fontId="56" fillId="0" borderId="27" xfId="0" applyFont="1" applyBorder="1" applyAlignment="1">
      <alignment vertical="center" wrapText="1" shrinkToFit="1"/>
    </xf>
    <xf numFmtId="0" fontId="56" fillId="0" borderId="11" xfId="0" applyFont="1" applyBorder="1" applyAlignment="1">
      <alignment vertical="center" wrapText="1" shrinkToFit="1"/>
    </xf>
    <xf numFmtId="0" fontId="56" fillId="0" borderId="12" xfId="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shrinkToFit="1"/>
    </xf>
    <xf numFmtId="0" fontId="53" fillId="0" borderId="28" xfId="0" applyFont="1" applyBorder="1" applyAlignment="1">
      <alignment vertical="center" shrinkToFit="1"/>
    </xf>
    <xf numFmtId="0" fontId="53" fillId="0" borderId="16" xfId="0" applyFont="1" applyBorder="1" applyAlignment="1">
      <alignment vertical="center" shrinkToFit="1"/>
    </xf>
    <xf numFmtId="0" fontId="53" fillId="0" borderId="26" xfId="0" applyFont="1" applyBorder="1" applyAlignment="1">
      <alignment horizontal="center" vertical="center" shrinkToFit="1"/>
    </xf>
    <xf numFmtId="0" fontId="53" fillId="0" borderId="22" xfId="0" applyFont="1" applyBorder="1" applyAlignment="1">
      <alignment vertical="center" shrinkToFit="1"/>
    </xf>
    <xf numFmtId="0" fontId="53" fillId="0" borderId="26" xfId="0" applyFont="1" applyBorder="1" applyAlignment="1">
      <alignment vertical="center" shrinkToFit="1"/>
    </xf>
    <xf numFmtId="0" fontId="55" fillId="0" borderId="26" xfId="0" applyFont="1" applyBorder="1" applyAlignment="1">
      <alignment horizontal="center" vertical="center" shrinkToFit="1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11" xfId="0" applyFont="1" applyBorder="1" applyAlignment="1">
      <alignment horizontal="distributed" vertical="center" indent="1"/>
    </xf>
    <xf numFmtId="0" fontId="57" fillId="0" borderId="24" xfId="0" applyFont="1" applyBorder="1" applyAlignment="1">
      <alignment horizontal="distributed" vertical="center" indent="1"/>
    </xf>
    <xf numFmtId="0" fontId="53" fillId="0" borderId="19" xfId="0" applyFont="1" applyBorder="1" applyAlignment="1">
      <alignment horizontal="center" vertical="center" shrinkToFit="1"/>
    </xf>
    <xf numFmtId="0" fontId="53" fillId="0" borderId="29" xfId="0" applyFont="1" applyBorder="1" applyAlignment="1">
      <alignment horizontal="distributed" vertical="center" indent="1"/>
    </xf>
    <xf numFmtId="0" fontId="53" fillId="0" borderId="25" xfId="0" applyFont="1" applyBorder="1" applyAlignment="1">
      <alignment horizontal="distributed" vertical="center" indent="1"/>
    </xf>
    <xf numFmtId="0" fontId="53" fillId="0" borderId="13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distributed" vertical="center" indent="1"/>
    </xf>
    <xf numFmtId="0" fontId="53" fillId="0" borderId="17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3" xfId="0" applyFont="1" applyBorder="1" applyAlignment="1">
      <alignment horizontal="distributed" vertical="center" indent="1" shrinkToFit="1"/>
    </xf>
    <xf numFmtId="0" fontId="53" fillId="0" borderId="19" xfId="0" applyFont="1" applyBorder="1" applyAlignment="1">
      <alignment horizontal="distributed" vertical="center" indent="1" shrinkToFit="1"/>
    </xf>
    <xf numFmtId="0" fontId="54" fillId="0" borderId="18" xfId="0" applyFont="1" applyBorder="1" applyAlignment="1">
      <alignment horizontal="center" vertical="center"/>
    </xf>
    <xf numFmtId="0" fontId="53" fillId="0" borderId="23" xfId="0" applyFont="1" applyBorder="1" applyAlignment="1">
      <alignment horizontal="distributed" vertical="center" indent="1"/>
    </xf>
    <xf numFmtId="0" fontId="53" fillId="0" borderId="24" xfId="0" applyFont="1" applyBorder="1" applyAlignment="1">
      <alignment horizontal="distributed" vertical="center" indent="1"/>
    </xf>
    <xf numFmtId="0" fontId="53" fillId="0" borderId="23" xfId="0" applyFont="1" applyBorder="1" applyAlignment="1">
      <alignment horizontal="left" vertical="center" shrinkToFit="1"/>
    </xf>
    <xf numFmtId="0" fontId="53" fillId="0" borderId="10" xfId="0" applyFont="1" applyBorder="1" applyAlignment="1">
      <alignment vertical="center"/>
    </xf>
    <xf numFmtId="0" fontId="53" fillId="0" borderId="17" xfId="0" applyFont="1" applyBorder="1" applyAlignment="1">
      <alignment horizontal="left" vertical="center" shrinkToFit="1"/>
    </xf>
    <xf numFmtId="0" fontId="53" fillId="0" borderId="23" xfId="0" applyFont="1" applyBorder="1" applyAlignment="1">
      <alignment horizontal="left" vertical="center" shrinkToFit="1"/>
    </xf>
    <xf numFmtId="0" fontId="53" fillId="0" borderId="26" xfId="0" applyFont="1" applyBorder="1" applyAlignment="1">
      <alignment horizontal="left" vertical="center" shrinkToFit="1"/>
    </xf>
    <xf numFmtId="0" fontId="53" fillId="0" borderId="24" xfId="0" applyFont="1" applyBorder="1" applyAlignment="1">
      <alignment horizontal="left" vertical="center" shrinkToFit="1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distributed" vertical="center"/>
    </xf>
    <xf numFmtId="0" fontId="60" fillId="0" borderId="10" xfId="0" applyFont="1" applyBorder="1" applyAlignment="1">
      <alignment horizontal="center" vertical="center"/>
    </xf>
    <xf numFmtId="0" fontId="53" fillId="0" borderId="23" xfId="0" applyFont="1" applyBorder="1" applyAlignment="1">
      <alignment horizontal="distributed" vertical="center" indent="1"/>
    </xf>
    <xf numFmtId="0" fontId="53" fillId="0" borderId="26" xfId="0" applyFont="1" applyBorder="1" applyAlignment="1">
      <alignment horizontal="distributed" vertical="center" indent="1"/>
    </xf>
    <xf numFmtId="0" fontId="53" fillId="0" borderId="24" xfId="0" applyFont="1" applyBorder="1" applyAlignment="1">
      <alignment horizontal="distributed" vertical="center" indent="1"/>
    </xf>
    <xf numFmtId="0" fontId="56" fillId="0" borderId="23" xfId="0" applyFont="1" applyBorder="1" applyAlignment="1">
      <alignment horizontal="distributed" vertical="center" wrapText="1"/>
    </xf>
    <xf numFmtId="0" fontId="56" fillId="0" borderId="26" xfId="0" applyFont="1" applyBorder="1" applyAlignment="1">
      <alignment horizontal="distributed" vertical="center" wrapText="1"/>
    </xf>
    <xf numFmtId="0" fontId="56" fillId="0" borderId="24" xfId="0" applyFont="1" applyBorder="1" applyAlignment="1">
      <alignment horizontal="distributed" vertical="center" wrapText="1"/>
    </xf>
    <xf numFmtId="0" fontId="53" fillId="0" borderId="29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53" fillId="0" borderId="27" xfId="0" applyFont="1" applyBorder="1" applyAlignment="1">
      <alignment horizontal="distributed" vertical="distributed"/>
    </xf>
    <xf numFmtId="0" fontId="53" fillId="0" borderId="29" xfId="0" applyFont="1" applyBorder="1" applyAlignment="1">
      <alignment horizontal="distributed" vertical="distributed"/>
    </xf>
    <xf numFmtId="0" fontId="53" fillId="0" borderId="11" xfId="0" applyFont="1" applyBorder="1" applyAlignment="1">
      <alignment horizontal="distributed" vertical="distributed"/>
    </xf>
    <xf numFmtId="0" fontId="53" fillId="0" borderId="18" xfId="0" applyFont="1" applyBorder="1" applyAlignment="1">
      <alignment horizontal="distributed" vertical="distributed"/>
    </xf>
    <xf numFmtId="0" fontId="53" fillId="0" borderId="25" xfId="0" applyFont="1" applyBorder="1" applyAlignment="1">
      <alignment horizontal="distributed" vertical="distributed"/>
    </xf>
    <xf numFmtId="0" fontId="53" fillId="0" borderId="12" xfId="0" applyFont="1" applyBorder="1" applyAlignment="1">
      <alignment horizontal="distributed" vertical="distributed"/>
    </xf>
    <xf numFmtId="0" fontId="53" fillId="0" borderId="27" xfId="0" applyFont="1" applyBorder="1" applyAlignment="1">
      <alignment horizontal="distributed" vertical="center" indent="1"/>
    </xf>
    <xf numFmtId="0" fontId="53" fillId="0" borderId="29" xfId="0" applyFont="1" applyBorder="1" applyAlignment="1">
      <alignment horizontal="distributed" vertical="center" indent="1"/>
    </xf>
    <xf numFmtId="0" fontId="53" fillId="0" borderId="18" xfId="0" applyFont="1" applyBorder="1" applyAlignment="1">
      <alignment horizontal="distributed" vertical="center" indent="1"/>
    </xf>
    <xf numFmtId="0" fontId="53" fillId="0" borderId="25" xfId="0" applyFont="1" applyBorder="1" applyAlignment="1">
      <alignment horizontal="distributed" vertical="center" indent="1"/>
    </xf>
    <xf numFmtId="0" fontId="53" fillId="0" borderId="11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5" fillId="4" borderId="23" xfId="0" applyFont="1" applyFill="1" applyBorder="1" applyAlignment="1">
      <alignment horizontal="center" vertical="center"/>
    </xf>
    <xf numFmtId="0" fontId="55" fillId="4" borderId="26" xfId="0" applyFont="1" applyFill="1" applyBorder="1" applyAlignment="1">
      <alignment horizontal="center" vertical="center"/>
    </xf>
    <xf numFmtId="0" fontId="55" fillId="4" borderId="24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3" xfId="0" applyFont="1" applyBorder="1" applyAlignment="1">
      <alignment horizontal="distributed" vertical="center" indent="2"/>
    </xf>
    <xf numFmtId="0" fontId="53" fillId="0" borderId="26" xfId="0" applyFont="1" applyBorder="1" applyAlignment="1">
      <alignment horizontal="distributed" vertical="center" indent="2"/>
    </xf>
    <xf numFmtId="0" fontId="53" fillId="0" borderId="11" xfId="0" applyFont="1" applyBorder="1" applyAlignment="1">
      <alignment horizontal="distributed" vertical="center" indent="1"/>
    </xf>
    <xf numFmtId="0" fontId="53" fillId="0" borderId="12" xfId="0" applyFont="1" applyBorder="1" applyAlignment="1">
      <alignment horizontal="distributed" vertical="center" indent="1"/>
    </xf>
    <xf numFmtId="0" fontId="54" fillId="0" borderId="23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center" vertical="center"/>
    </xf>
    <xf numFmtId="0" fontId="61" fillId="0" borderId="10" xfId="0" applyFont="1" applyBorder="1" applyAlignment="1">
      <alignment horizontal="distributed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distributed" wrapText="1"/>
    </xf>
    <xf numFmtId="0" fontId="53" fillId="0" borderId="26" xfId="0" applyFont="1" applyBorder="1" applyAlignment="1">
      <alignment horizontal="center" vertical="distributed" wrapText="1"/>
    </xf>
    <xf numFmtId="0" fontId="53" fillId="0" borderId="24" xfId="0" applyFont="1" applyBorder="1" applyAlignment="1">
      <alignment horizontal="center" vertical="distributed" wrapText="1"/>
    </xf>
    <xf numFmtId="0" fontId="5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771525</xdr:colOff>
      <xdr:row>2</xdr:row>
      <xdr:rowOff>219075</xdr:rowOff>
    </xdr:from>
    <xdr:to>
      <xdr:col>11</xdr:col>
      <xdr:colOff>1238250</xdr:colOff>
      <xdr:row>2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5057775" y="904875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438150</xdr:colOff>
      <xdr:row>11</xdr:row>
      <xdr:rowOff>57150</xdr:rowOff>
    </xdr:from>
    <xdr:to>
      <xdr:col>21</xdr:col>
      <xdr:colOff>523875</xdr:colOff>
      <xdr:row>15</xdr:row>
      <xdr:rowOff>95250</xdr:rowOff>
    </xdr:to>
    <xdr:sp>
      <xdr:nvSpPr>
        <xdr:cNvPr id="2" name="四角形吹き出し 2"/>
        <xdr:cNvSpPr>
          <a:spLocks/>
        </xdr:cNvSpPr>
      </xdr:nvSpPr>
      <xdr:spPr>
        <a:xfrm>
          <a:off x="10525125" y="3248025"/>
          <a:ext cx="2486025" cy="1219200"/>
        </a:xfrm>
        <a:prstGeom prst="wedgeRectCallout">
          <a:avLst>
            <a:gd name="adj1" fmla="val -92046"/>
            <a:gd name="adj2" fmla="val -90027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確認願います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（自動で入力されますが訂正の際は手入力してください）</a:t>
          </a:r>
          <a:r>
            <a:rPr lang="en-US" cap="none" sz="1400" b="0" i="0" u="none" baseline="0">
              <a:solidFill>
                <a:srgbClr val="FFFFFF"/>
              </a:solidFill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16</xdr:row>
      <xdr:rowOff>142875</xdr:rowOff>
    </xdr:from>
    <xdr:to>
      <xdr:col>22</xdr:col>
      <xdr:colOff>228600</xdr:colOff>
      <xdr:row>21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581900" y="5324475"/>
          <a:ext cx="5695950" cy="1704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この様式は、大会プログラム用で自動入力と成ってます。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先に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支部登録用紙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を記入した。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16</xdr:row>
      <xdr:rowOff>142875</xdr:rowOff>
    </xdr:from>
    <xdr:to>
      <xdr:col>22</xdr:col>
      <xdr:colOff>228600</xdr:colOff>
      <xdr:row>21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581900" y="5324475"/>
          <a:ext cx="5695950" cy="1704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この様式は、大会プログラム用で自動入力と成ってます。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先に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支部登録用紙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を記入した。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="90" zoomScaleNormal="90" zoomScaleSheetLayoutView="100" workbookViewId="0" topLeftCell="A1">
      <selection activeCell="A1" sqref="A1"/>
    </sheetView>
  </sheetViews>
  <sheetFormatPr defaultColWidth="9.140625" defaultRowHeight="15"/>
  <cols>
    <col min="1" max="1" width="4.421875" style="1" customWidth="1"/>
    <col min="2" max="2" width="8.421875" style="1" customWidth="1"/>
    <col min="3" max="3" width="6.421875" style="1" customWidth="1"/>
    <col min="4" max="5" width="12.7109375" style="2" customWidth="1"/>
    <col min="6" max="7" width="6.00390625" style="2" customWidth="1"/>
    <col min="8" max="8" width="7.57421875" style="2" customWidth="1"/>
    <col min="9" max="9" width="13.140625" style="2" customWidth="1"/>
    <col min="10" max="10" width="7.7109375" style="2" customWidth="1"/>
    <col min="11" max="11" width="0.71875" style="2" customWidth="1"/>
    <col min="12" max="12" width="18.57421875" style="2" customWidth="1"/>
    <col min="13" max="13" width="9.00390625" style="2" customWidth="1"/>
    <col min="14" max="14" width="14.00390625" style="4" customWidth="1"/>
    <col min="15" max="15" width="1.28515625" style="4" customWidth="1"/>
    <col min="16" max="16" width="13.57421875" style="4" customWidth="1"/>
    <col min="17" max="16384" width="9.00390625" style="2" customWidth="1"/>
  </cols>
  <sheetData>
    <row r="1" ht="22.5" customHeight="1">
      <c r="L1" s="3" t="s">
        <v>1</v>
      </c>
    </row>
    <row r="2" spans="1:20" ht="31.5" customHeight="1">
      <c r="A2" s="77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S2" s="2" t="s">
        <v>2</v>
      </c>
      <c r="T2" s="2" t="s">
        <v>3</v>
      </c>
    </row>
    <row r="3" spans="9:20" ht="17.25" customHeight="1">
      <c r="I3" s="2" t="s">
        <v>4</v>
      </c>
      <c r="S3" s="2" t="s">
        <v>5</v>
      </c>
      <c r="T3" s="2" t="s">
        <v>6</v>
      </c>
    </row>
    <row r="4" spans="1:19" ht="24.75" customHeight="1">
      <c r="A4" s="79" t="s">
        <v>0</v>
      </c>
      <c r="B4" s="79"/>
      <c r="C4" s="79"/>
      <c r="D4" s="80"/>
      <c r="E4" s="80"/>
      <c r="F4" s="80"/>
      <c r="G4" s="80"/>
      <c r="H4" s="80"/>
      <c r="I4" s="5" t="s">
        <v>7</v>
      </c>
      <c r="J4" s="81"/>
      <c r="K4" s="82"/>
      <c r="L4" s="83"/>
      <c r="S4" s="2" t="s">
        <v>8</v>
      </c>
    </row>
    <row r="5" spans="1:19" ht="27.75" customHeight="1">
      <c r="A5" s="84" t="s">
        <v>35</v>
      </c>
      <c r="B5" s="85"/>
      <c r="C5" s="86"/>
      <c r="D5" s="74" t="s">
        <v>36</v>
      </c>
      <c r="E5" s="75"/>
      <c r="F5" s="75"/>
      <c r="G5" s="75"/>
      <c r="H5" s="75"/>
      <c r="I5" s="87"/>
      <c r="J5" s="87"/>
      <c r="K5" s="87"/>
      <c r="L5" s="88"/>
      <c r="S5" s="2" t="s">
        <v>9</v>
      </c>
    </row>
    <row r="6" spans="1:12" ht="15.75" customHeight="1">
      <c r="A6" s="89" t="s">
        <v>10</v>
      </c>
      <c r="B6" s="90"/>
      <c r="C6" s="91"/>
      <c r="D6" s="95"/>
      <c r="E6" s="96"/>
      <c r="F6" s="96"/>
      <c r="G6" s="56"/>
      <c r="H6" s="99"/>
      <c r="I6" s="101" t="s">
        <v>11</v>
      </c>
      <c r="J6" s="103"/>
      <c r="K6" s="104"/>
      <c r="L6" s="6"/>
    </row>
    <row r="7" spans="1:12" ht="15.75" customHeight="1">
      <c r="A7" s="92"/>
      <c r="B7" s="93"/>
      <c r="C7" s="94"/>
      <c r="D7" s="97"/>
      <c r="E7" s="98"/>
      <c r="F7" s="98"/>
      <c r="G7" s="57"/>
      <c r="H7" s="100"/>
      <c r="I7" s="102"/>
      <c r="J7" s="105" t="s">
        <v>12</v>
      </c>
      <c r="K7" s="106"/>
      <c r="L7" s="7"/>
    </row>
    <row r="8" spans="1:12" ht="24.75" customHeight="1">
      <c r="A8" s="79" t="s">
        <v>13</v>
      </c>
      <c r="B8" s="79"/>
      <c r="C8" s="79"/>
      <c r="D8" s="74" t="s">
        <v>36</v>
      </c>
      <c r="E8" s="75"/>
      <c r="F8" s="75"/>
      <c r="G8" s="75"/>
      <c r="H8" s="75"/>
      <c r="I8" s="87"/>
      <c r="J8" s="87"/>
      <c r="K8" s="87"/>
      <c r="L8" s="88"/>
    </row>
    <row r="9" spans="1:16" s="1" customFormat="1" ht="24.75" customHeight="1" thickBot="1">
      <c r="A9" s="8" t="s">
        <v>15</v>
      </c>
      <c r="B9" s="8" t="s">
        <v>16</v>
      </c>
      <c r="C9" s="8" t="s">
        <v>17</v>
      </c>
      <c r="D9" s="107" t="s">
        <v>18</v>
      </c>
      <c r="E9" s="108"/>
      <c r="F9" s="8" t="s">
        <v>19</v>
      </c>
      <c r="G9" s="58" t="s">
        <v>34</v>
      </c>
      <c r="H9" s="109" t="s">
        <v>20</v>
      </c>
      <c r="I9" s="109"/>
      <c r="J9" s="109"/>
      <c r="K9" s="9"/>
      <c r="L9" s="10" t="s">
        <v>21</v>
      </c>
      <c r="N9" s="110" t="s">
        <v>22</v>
      </c>
      <c r="O9" s="111"/>
      <c r="P9" s="112"/>
    </row>
    <row r="10" spans="1:16" ht="23.25" customHeight="1" thickTop="1">
      <c r="A10" s="11"/>
      <c r="B10" s="12" t="s">
        <v>23</v>
      </c>
      <c r="C10" s="13">
        <v>30</v>
      </c>
      <c r="D10" s="61"/>
      <c r="E10" s="15"/>
      <c r="F10" s="13"/>
      <c r="G10" s="13"/>
      <c r="H10" s="73"/>
      <c r="I10" s="73"/>
      <c r="J10" s="73"/>
      <c r="K10" s="16"/>
      <c r="L10" s="17"/>
      <c r="N10" s="18">
        <f>PHONETIC(D10)</f>
      </c>
      <c r="O10" s="19"/>
      <c r="P10" s="20">
        <f>PHONETIC(E10)</f>
      </c>
    </row>
    <row r="11" spans="1:16" ht="23.25" customHeight="1">
      <c r="A11" s="21"/>
      <c r="B11" s="22" t="s">
        <v>24</v>
      </c>
      <c r="C11" s="23">
        <v>29</v>
      </c>
      <c r="D11" s="14"/>
      <c r="E11" s="25"/>
      <c r="F11" s="13"/>
      <c r="G11" s="13"/>
      <c r="H11" s="73"/>
      <c r="I11" s="73"/>
      <c r="J11" s="73"/>
      <c r="K11" s="26"/>
      <c r="L11" s="17"/>
      <c r="N11" s="18">
        <f>PHONETIC(D11)</f>
      </c>
      <c r="O11" s="19"/>
      <c r="P11" s="20">
        <f>PHONETIC(E11)</f>
      </c>
    </row>
    <row r="12" spans="1:16" ht="23.25" customHeight="1">
      <c r="A12" s="21"/>
      <c r="B12" s="22" t="s">
        <v>24</v>
      </c>
      <c r="C12" s="23">
        <v>28</v>
      </c>
      <c r="D12" s="14"/>
      <c r="E12" s="25"/>
      <c r="F12" s="13"/>
      <c r="G12" s="13"/>
      <c r="H12" s="73"/>
      <c r="I12" s="73"/>
      <c r="J12" s="73"/>
      <c r="K12" s="26"/>
      <c r="L12" s="17"/>
      <c r="N12" s="18">
        <f aca="true" t="shared" si="0" ref="N12:N42">PHONETIC(D12)</f>
      </c>
      <c r="O12" s="19"/>
      <c r="P12" s="20">
        <f>PHONETIC(E12)</f>
      </c>
    </row>
    <row r="13" spans="1:16" ht="23.25" customHeight="1">
      <c r="A13" s="28">
        <v>1</v>
      </c>
      <c r="B13" s="22" t="s">
        <v>25</v>
      </c>
      <c r="C13" s="23">
        <v>10</v>
      </c>
      <c r="D13" s="14"/>
      <c r="E13" s="25"/>
      <c r="F13" s="13"/>
      <c r="G13" s="13"/>
      <c r="H13" s="73"/>
      <c r="I13" s="73"/>
      <c r="J13" s="73"/>
      <c r="K13" s="26"/>
      <c r="L13" s="17"/>
      <c r="N13" s="18">
        <f t="shared" si="0"/>
      </c>
      <c r="O13" s="19"/>
      <c r="P13" s="20">
        <f>PHONETIC(E13)</f>
      </c>
    </row>
    <row r="14" spans="1:16" ht="23.25" customHeight="1">
      <c r="A14" s="28">
        <v>2</v>
      </c>
      <c r="B14" s="28"/>
      <c r="C14" s="23"/>
      <c r="D14" s="14"/>
      <c r="E14" s="25"/>
      <c r="F14" s="13"/>
      <c r="G14" s="13"/>
      <c r="H14" s="73"/>
      <c r="I14" s="73"/>
      <c r="J14" s="73"/>
      <c r="K14" s="26"/>
      <c r="L14" s="17"/>
      <c r="N14" s="18">
        <f t="shared" si="0"/>
      </c>
      <c r="O14" s="19"/>
      <c r="P14" s="20">
        <f aca="true" t="shared" si="1" ref="P14:P42">PHONETIC(E14)</f>
      </c>
    </row>
    <row r="15" spans="1:16" ht="23.25" customHeight="1">
      <c r="A15" s="28">
        <v>3</v>
      </c>
      <c r="B15" s="28"/>
      <c r="C15" s="23"/>
      <c r="D15" s="14"/>
      <c r="E15" s="25"/>
      <c r="F15" s="13"/>
      <c r="G15" s="13"/>
      <c r="H15" s="73"/>
      <c r="I15" s="73"/>
      <c r="J15" s="73"/>
      <c r="K15" s="26"/>
      <c r="L15" s="17"/>
      <c r="N15" s="18">
        <f t="shared" si="0"/>
      </c>
      <c r="O15" s="19"/>
      <c r="P15" s="20">
        <f t="shared" si="1"/>
      </c>
    </row>
    <row r="16" spans="1:16" ht="23.25" customHeight="1">
      <c r="A16" s="28">
        <v>4</v>
      </c>
      <c r="B16" s="28"/>
      <c r="C16" s="23"/>
      <c r="D16" s="14"/>
      <c r="E16" s="25"/>
      <c r="F16" s="13"/>
      <c r="G16" s="13"/>
      <c r="H16" s="73"/>
      <c r="I16" s="73"/>
      <c r="J16" s="73"/>
      <c r="K16" s="26"/>
      <c r="L16" s="17"/>
      <c r="N16" s="18">
        <f t="shared" si="0"/>
      </c>
      <c r="O16" s="19"/>
      <c r="P16" s="20">
        <f t="shared" si="1"/>
      </c>
    </row>
    <row r="17" spans="1:16" ht="23.25" customHeight="1">
      <c r="A17" s="28">
        <v>5</v>
      </c>
      <c r="B17" s="28"/>
      <c r="C17" s="23"/>
      <c r="D17" s="14"/>
      <c r="E17" s="25"/>
      <c r="F17" s="13"/>
      <c r="G17" s="13"/>
      <c r="H17" s="73"/>
      <c r="I17" s="73"/>
      <c r="J17" s="73"/>
      <c r="K17" s="26"/>
      <c r="L17" s="17"/>
      <c r="N17" s="18">
        <f t="shared" si="0"/>
      </c>
      <c r="O17" s="19"/>
      <c r="P17" s="20">
        <f t="shared" si="1"/>
      </c>
    </row>
    <row r="18" spans="1:16" ht="23.25" customHeight="1">
      <c r="A18" s="28">
        <v>6</v>
      </c>
      <c r="B18" s="28"/>
      <c r="C18" s="23"/>
      <c r="D18" s="14"/>
      <c r="E18" s="25"/>
      <c r="F18" s="13"/>
      <c r="G18" s="13"/>
      <c r="H18" s="73"/>
      <c r="I18" s="73"/>
      <c r="J18" s="73"/>
      <c r="K18" s="26"/>
      <c r="L18" s="17"/>
      <c r="N18" s="18">
        <f t="shared" si="0"/>
      </c>
      <c r="O18" s="19"/>
      <c r="P18" s="20">
        <f t="shared" si="1"/>
      </c>
    </row>
    <row r="19" spans="1:16" ht="23.25" customHeight="1">
      <c r="A19" s="28">
        <v>7</v>
      </c>
      <c r="B19" s="28"/>
      <c r="C19" s="23"/>
      <c r="D19" s="14"/>
      <c r="E19" s="25"/>
      <c r="F19" s="13"/>
      <c r="G19" s="13"/>
      <c r="H19" s="73"/>
      <c r="I19" s="73"/>
      <c r="J19" s="73"/>
      <c r="K19" s="26"/>
      <c r="L19" s="17"/>
      <c r="N19" s="18">
        <f t="shared" si="0"/>
      </c>
      <c r="O19" s="19"/>
      <c r="P19" s="20">
        <f t="shared" si="1"/>
      </c>
    </row>
    <row r="20" spans="1:16" ht="23.25" customHeight="1">
      <c r="A20" s="28">
        <v>8</v>
      </c>
      <c r="B20" s="28"/>
      <c r="C20" s="23"/>
      <c r="D20" s="14"/>
      <c r="E20" s="25"/>
      <c r="F20" s="13"/>
      <c r="G20" s="13"/>
      <c r="H20" s="73"/>
      <c r="I20" s="73"/>
      <c r="J20" s="73"/>
      <c r="K20" s="26"/>
      <c r="L20" s="17"/>
      <c r="N20" s="18">
        <f t="shared" si="0"/>
      </c>
      <c r="O20" s="19"/>
      <c r="P20" s="20">
        <f t="shared" si="1"/>
      </c>
    </row>
    <row r="21" spans="1:16" ht="23.25" customHeight="1">
      <c r="A21" s="28">
        <v>9</v>
      </c>
      <c r="B21" s="28"/>
      <c r="C21" s="23"/>
      <c r="D21" s="14"/>
      <c r="E21" s="25"/>
      <c r="F21" s="13"/>
      <c r="G21" s="13"/>
      <c r="H21" s="73"/>
      <c r="I21" s="73"/>
      <c r="J21" s="73"/>
      <c r="K21" s="26"/>
      <c r="L21" s="17"/>
      <c r="N21" s="18">
        <f t="shared" si="0"/>
      </c>
      <c r="O21" s="19"/>
      <c r="P21" s="20">
        <f t="shared" si="1"/>
      </c>
    </row>
    <row r="22" spans="1:16" ht="23.25" customHeight="1">
      <c r="A22" s="28">
        <v>10</v>
      </c>
      <c r="B22" s="28"/>
      <c r="C22" s="23"/>
      <c r="D22" s="14"/>
      <c r="E22" s="25"/>
      <c r="F22" s="13"/>
      <c r="G22" s="13"/>
      <c r="H22" s="73"/>
      <c r="I22" s="73"/>
      <c r="J22" s="73"/>
      <c r="K22" s="26"/>
      <c r="L22" s="17"/>
      <c r="N22" s="18">
        <f t="shared" si="0"/>
      </c>
      <c r="O22" s="19"/>
      <c r="P22" s="20">
        <f t="shared" si="1"/>
      </c>
    </row>
    <row r="23" spans="1:16" ht="23.25" customHeight="1">
      <c r="A23" s="28">
        <v>11</v>
      </c>
      <c r="B23" s="28"/>
      <c r="C23" s="23"/>
      <c r="D23" s="14"/>
      <c r="E23" s="25"/>
      <c r="F23" s="13"/>
      <c r="G23" s="13"/>
      <c r="H23" s="73"/>
      <c r="I23" s="73"/>
      <c r="J23" s="73"/>
      <c r="K23" s="26"/>
      <c r="L23" s="17"/>
      <c r="N23" s="18">
        <f t="shared" si="0"/>
      </c>
      <c r="O23" s="19"/>
      <c r="P23" s="20">
        <f t="shared" si="1"/>
      </c>
    </row>
    <row r="24" spans="1:16" ht="23.25" customHeight="1">
      <c r="A24" s="28">
        <v>12</v>
      </c>
      <c r="B24" s="28"/>
      <c r="C24" s="23"/>
      <c r="D24" s="14"/>
      <c r="E24" s="25"/>
      <c r="F24" s="13"/>
      <c r="G24" s="13"/>
      <c r="H24" s="73"/>
      <c r="I24" s="73"/>
      <c r="J24" s="73"/>
      <c r="K24" s="26"/>
      <c r="L24" s="17"/>
      <c r="N24" s="18">
        <f t="shared" si="0"/>
      </c>
      <c r="O24" s="19"/>
      <c r="P24" s="20">
        <f t="shared" si="1"/>
      </c>
    </row>
    <row r="25" spans="1:16" ht="23.25" customHeight="1">
      <c r="A25" s="28">
        <v>13</v>
      </c>
      <c r="B25" s="28"/>
      <c r="C25" s="23"/>
      <c r="D25" s="14"/>
      <c r="E25" s="25"/>
      <c r="F25" s="13"/>
      <c r="G25" s="13"/>
      <c r="H25" s="73"/>
      <c r="I25" s="73"/>
      <c r="J25" s="73"/>
      <c r="K25" s="26"/>
      <c r="L25" s="17"/>
      <c r="N25" s="18">
        <f t="shared" si="0"/>
      </c>
      <c r="O25" s="19"/>
      <c r="P25" s="20">
        <f t="shared" si="1"/>
      </c>
    </row>
    <row r="26" spans="1:16" ht="23.25" customHeight="1">
      <c r="A26" s="28">
        <v>14</v>
      </c>
      <c r="B26" s="28"/>
      <c r="C26" s="23"/>
      <c r="D26" s="14"/>
      <c r="E26" s="25"/>
      <c r="F26" s="13"/>
      <c r="G26" s="13"/>
      <c r="H26" s="73"/>
      <c r="I26" s="73"/>
      <c r="J26" s="73"/>
      <c r="K26" s="26"/>
      <c r="L26" s="17"/>
      <c r="N26" s="18">
        <f t="shared" si="0"/>
      </c>
      <c r="O26" s="19"/>
      <c r="P26" s="20">
        <f t="shared" si="1"/>
      </c>
    </row>
    <row r="27" spans="1:16" ht="23.25" customHeight="1">
      <c r="A27" s="28">
        <v>15</v>
      </c>
      <c r="B27" s="28"/>
      <c r="C27" s="23"/>
      <c r="D27" s="14"/>
      <c r="E27" s="25"/>
      <c r="F27" s="13"/>
      <c r="G27" s="13"/>
      <c r="H27" s="73"/>
      <c r="I27" s="73"/>
      <c r="J27" s="73"/>
      <c r="K27" s="26"/>
      <c r="L27" s="17"/>
      <c r="N27" s="18">
        <f t="shared" si="0"/>
      </c>
      <c r="O27" s="19"/>
      <c r="P27" s="20">
        <f t="shared" si="1"/>
      </c>
    </row>
    <row r="28" spans="1:16" ht="23.25" customHeight="1">
      <c r="A28" s="28">
        <v>16</v>
      </c>
      <c r="B28" s="28"/>
      <c r="C28" s="23"/>
      <c r="D28" s="14"/>
      <c r="E28" s="25"/>
      <c r="F28" s="13"/>
      <c r="G28" s="13"/>
      <c r="H28" s="73"/>
      <c r="I28" s="73"/>
      <c r="J28" s="73"/>
      <c r="K28" s="26"/>
      <c r="L28" s="17"/>
      <c r="N28" s="18">
        <f t="shared" si="0"/>
      </c>
      <c r="O28" s="19"/>
      <c r="P28" s="20">
        <f t="shared" si="1"/>
      </c>
    </row>
    <row r="29" spans="1:16" ht="23.25" customHeight="1">
      <c r="A29" s="28">
        <v>17</v>
      </c>
      <c r="B29" s="28"/>
      <c r="C29" s="23"/>
      <c r="D29" s="14"/>
      <c r="E29" s="25"/>
      <c r="F29" s="13"/>
      <c r="G29" s="13"/>
      <c r="H29" s="73"/>
      <c r="I29" s="73"/>
      <c r="J29" s="73"/>
      <c r="K29" s="26"/>
      <c r="L29" s="17"/>
      <c r="N29" s="18">
        <f t="shared" si="0"/>
      </c>
      <c r="O29" s="19"/>
      <c r="P29" s="20">
        <f t="shared" si="1"/>
      </c>
    </row>
    <row r="30" spans="1:16" ht="23.25" customHeight="1">
      <c r="A30" s="28">
        <v>18</v>
      </c>
      <c r="B30" s="28"/>
      <c r="C30" s="23"/>
      <c r="D30" s="14"/>
      <c r="E30" s="25"/>
      <c r="F30" s="13"/>
      <c r="G30" s="13"/>
      <c r="H30" s="73"/>
      <c r="I30" s="73"/>
      <c r="J30" s="73"/>
      <c r="K30" s="26"/>
      <c r="L30" s="17"/>
      <c r="N30" s="18">
        <f t="shared" si="0"/>
      </c>
      <c r="O30" s="19"/>
      <c r="P30" s="20">
        <f t="shared" si="1"/>
      </c>
    </row>
    <row r="31" spans="1:16" ht="23.25" customHeight="1">
      <c r="A31" s="28">
        <v>19</v>
      </c>
      <c r="B31" s="28"/>
      <c r="C31" s="23"/>
      <c r="D31" s="14"/>
      <c r="E31" s="25"/>
      <c r="F31" s="13"/>
      <c r="G31" s="13"/>
      <c r="H31" s="73"/>
      <c r="I31" s="73"/>
      <c r="J31" s="73"/>
      <c r="K31" s="26"/>
      <c r="L31" s="17"/>
      <c r="N31" s="18">
        <f t="shared" si="0"/>
      </c>
      <c r="O31" s="19"/>
      <c r="P31" s="20">
        <f t="shared" si="1"/>
      </c>
    </row>
    <row r="32" spans="1:16" ht="23.25" customHeight="1">
      <c r="A32" s="28">
        <v>20</v>
      </c>
      <c r="B32" s="28"/>
      <c r="C32" s="23"/>
      <c r="D32" s="69"/>
      <c r="E32" s="70"/>
      <c r="F32" s="23"/>
      <c r="G32" s="59"/>
      <c r="H32" s="73"/>
      <c r="I32" s="73"/>
      <c r="J32" s="73"/>
      <c r="K32" s="71"/>
      <c r="L32" s="29"/>
      <c r="N32" s="18">
        <f>PHONETIC(D32)</f>
      </c>
      <c r="O32" s="19"/>
      <c r="P32" s="20">
        <f>PHONETIC(E32)</f>
      </c>
    </row>
    <row r="33" spans="1:16" ht="23.25" customHeight="1">
      <c r="A33" s="28">
        <v>21</v>
      </c>
      <c r="B33" s="28"/>
      <c r="C33" s="23"/>
      <c r="D33" s="69"/>
      <c r="E33" s="70"/>
      <c r="F33" s="23"/>
      <c r="G33" s="59"/>
      <c r="H33" s="73"/>
      <c r="I33" s="73"/>
      <c r="J33" s="73"/>
      <c r="K33" s="71"/>
      <c r="L33" s="29"/>
      <c r="N33" s="18">
        <f>PHONETIC(D33)</f>
      </c>
      <c r="O33" s="19"/>
      <c r="P33" s="20">
        <f>PHONETIC(E33)</f>
      </c>
    </row>
    <row r="34" spans="1:16" ht="23.25" customHeight="1">
      <c r="A34" s="28">
        <v>22</v>
      </c>
      <c r="B34" s="28"/>
      <c r="C34" s="23"/>
      <c r="D34" s="69"/>
      <c r="E34" s="70"/>
      <c r="F34" s="23"/>
      <c r="G34" s="59"/>
      <c r="H34" s="73"/>
      <c r="I34" s="73"/>
      <c r="J34" s="73"/>
      <c r="K34" s="71"/>
      <c r="L34" s="29"/>
      <c r="N34" s="18">
        <f>PHONETIC(D34)</f>
      </c>
      <c r="O34" s="19"/>
      <c r="P34" s="20">
        <f>PHONETIC(E34)</f>
      </c>
    </row>
    <row r="35" spans="1:16" ht="23.25" customHeight="1">
      <c r="A35" s="28">
        <v>23</v>
      </c>
      <c r="B35" s="28"/>
      <c r="C35" s="23"/>
      <c r="D35" s="69"/>
      <c r="E35" s="70"/>
      <c r="F35" s="23"/>
      <c r="G35" s="59"/>
      <c r="H35" s="73"/>
      <c r="I35" s="73"/>
      <c r="J35" s="73"/>
      <c r="K35" s="71"/>
      <c r="L35" s="29"/>
      <c r="N35" s="18">
        <f>PHONETIC(D35)</f>
      </c>
      <c r="O35" s="19"/>
      <c r="P35" s="20">
        <f>PHONETIC(E35)</f>
      </c>
    </row>
    <row r="36" spans="1:16" ht="23.25" customHeight="1">
      <c r="A36" s="28">
        <v>24</v>
      </c>
      <c r="B36" s="28"/>
      <c r="C36" s="23"/>
      <c r="D36" s="69"/>
      <c r="E36" s="70"/>
      <c r="F36" s="23"/>
      <c r="G36" s="59"/>
      <c r="H36" s="74"/>
      <c r="I36" s="75"/>
      <c r="J36" s="76"/>
      <c r="K36" s="71"/>
      <c r="L36" s="29"/>
      <c r="N36" s="18">
        <f>PHONETIC(D36)</f>
      </c>
      <c r="O36" s="30"/>
      <c r="P36" s="20">
        <f>PHONETIC(E36)</f>
      </c>
    </row>
    <row r="37" spans="1:16" ht="23.25" customHeight="1">
      <c r="A37" s="28">
        <v>25</v>
      </c>
      <c r="B37" s="28"/>
      <c r="C37" s="23"/>
      <c r="D37" s="14"/>
      <c r="E37" s="25"/>
      <c r="F37" s="13"/>
      <c r="G37" s="13"/>
      <c r="H37" s="73"/>
      <c r="I37" s="73"/>
      <c r="J37" s="73"/>
      <c r="K37" s="26"/>
      <c r="L37" s="17"/>
      <c r="N37" s="18">
        <f t="shared" si="0"/>
      </c>
      <c r="O37" s="19"/>
      <c r="P37" s="20">
        <f t="shared" si="1"/>
      </c>
    </row>
    <row r="38" spans="1:16" ht="23.25" customHeight="1">
      <c r="A38" s="28">
        <v>26</v>
      </c>
      <c r="B38" s="28"/>
      <c r="C38" s="23"/>
      <c r="D38" s="24"/>
      <c r="E38" s="25"/>
      <c r="F38" s="23"/>
      <c r="G38" s="59"/>
      <c r="H38" s="73"/>
      <c r="I38" s="73"/>
      <c r="J38" s="73"/>
      <c r="K38" s="26"/>
      <c r="L38" s="29"/>
      <c r="N38" s="18">
        <f t="shared" si="0"/>
      </c>
      <c r="O38" s="19"/>
      <c r="P38" s="20">
        <f t="shared" si="1"/>
      </c>
    </row>
    <row r="39" spans="1:16" ht="23.25" customHeight="1">
      <c r="A39" s="28">
        <v>27</v>
      </c>
      <c r="B39" s="28"/>
      <c r="C39" s="23"/>
      <c r="D39" s="24"/>
      <c r="E39" s="25"/>
      <c r="F39" s="23"/>
      <c r="G39" s="59"/>
      <c r="H39" s="73"/>
      <c r="I39" s="73"/>
      <c r="J39" s="73"/>
      <c r="K39" s="26"/>
      <c r="L39" s="29"/>
      <c r="N39" s="18">
        <f t="shared" si="0"/>
      </c>
      <c r="O39" s="19"/>
      <c r="P39" s="20">
        <f t="shared" si="1"/>
      </c>
    </row>
    <row r="40" spans="1:16" ht="23.25" customHeight="1">
      <c r="A40" s="28">
        <v>28</v>
      </c>
      <c r="B40" s="28"/>
      <c r="C40" s="23"/>
      <c r="D40" s="24"/>
      <c r="E40" s="25"/>
      <c r="F40" s="23"/>
      <c r="G40" s="59"/>
      <c r="H40" s="73"/>
      <c r="I40" s="73"/>
      <c r="J40" s="73"/>
      <c r="K40" s="26"/>
      <c r="L40" s="29"/>
      <c r="N40" s="18">
        <f t="shared" si="0"/>
      </c>
      <c r="O40" s="19"/>
      <c r="P40" s="20">
        <f t="shared" si="1"/>
      </c>
    </row>
    <row r="41" spans="1:16" ht="23.25" customHeight="1">
      <c r="A41" s="28">
        <v>29</v>
      </c>
      <c r="B41" s="28"/>
      <c r="C41" s="23"/>
      <c r="D41" s="24"/>
      <c r="E41" s="25"/>
      <c r="F41" s="23"/>
      <c r="G41" s="59"/>
      <c r="H41" s="73"/>
      <c r="I41" s="73"/>
      <c r="J41" s="73"/>
      <c r="K41" s="26"/>
      <c r="L41" s="29"/>
      <c r="N41" s="18">
        <f t="shared" si="0"/>
      </c>
      <c r="O41" s="19"/>
      <c r="P41" s="20">
        <f t="shared" si="1"/>
      </c>
    </row>
    <row r="42" spans="1:16" ht="23.25" customHeight="1">
      <c r="A42" s="28">
        <v>30</v>
      </c>
      <c r="B42" s="28"/>
      <c r="C42" s="23"/>
      <c r="D42" s="24"/>
      <c r="E42" s="25"/>
      <c r="F42" s="23"/>
      <c r="G42" s="59"/>
      <c r="H42" s="74"/>
      <c r="I42" s="75"/>
      <c r="J42" s="76"/>
      <c r="K42" s="26"/>
      <c r="L42" s="29"/>
      <c r="N42" s="18">
        <f t="shared" si="0"/>
      </c>
      <c r="O42" s="30"/>
      <c r="P42" s="20">
        <f t="shared" si="1"/>
      </c>
    </row>
    <row r="43" spans="14:16" ht="9" customHeight="1">
      <c r="N43" s="31"/>
      <c r="O43" s="31"/>
      <c r="P43" s="31"/>
    </row>
    <row r="44" spans="1:16" s="34" customFormat="1" ht="13.5" customHeight="1">
      <c r="A44" s="32" t="s">
        <v>26</v>
      </c>
      <c r="B44" s="33" t="s">
        <v>27</v>
      </c>
      <c r="C44" s="3"/>
      <c r="N44" s="31"/>
      <c r="O44" s="31"/>
      <c r="P44" s="31"/>
    </row>
    <row r="45" spans="1:16" s="34" customFormat="1" ht="13.5" customHeight="1">
      <c r="A45" s="32" t="s">
        <v>26</v>
      </c>
      <c r="B45" s="33" t="s">
        <v>28</v>
      </c>
      <c r="C45" s="3"/>
      <c r="N45" s="31"/>
      <c r="O45" s="31"/>
      <c r="P45" s="31"/>
    </row>
    <row r="46" spans="1:16" s="34" customFormat="1" ht="13.5" customHeight="1">
      <c r="A46" s="32" t="s">
        <v>26</v>
      </c>
      <c r="B46" s="33" t="s">
        <v>29</v>
      </c>
      <c r="C46" s="3"/>
      <c r="N46" s="31"/>
      <c r="O46" s="31"/>
      <c r="P46" s="31"/>
    </row>
    <row r="47" spans="1:16" s="34" customFormat="1" ht="13.5" customHeight="1">
      <c r="A47" s="32" t="s">
        <v>26</v>
      </c>
      <c r="B47" s="33" t="s">
        <v>30</v>
      </c>
      <c r="C47" s="3"/>
      <c r="N47" s="31"/>
      <c r="O47" s="31"/>
      <c r="P47" s="31"/>
    </row>
    <row r="48" spans="1:16" s="34" customFormat="1" ht="13.5" customHeight="1">
      <c r="A48" s="32" t="s">
        <v>26</v>
      </c>
      <c r="B48" s="33" t="s">
        <v>31</v>
      </c>
      <c r="C48" s="3"/>
      <c r="N48" s="31"/>
      <c r="O48" s="31"/>
      <c r="P48" s="31"/>
    </row>
    <row r="49" spans="1:16" s="34" customFormat="1" ht="13.5" customHeight="1">
      <c r="A49" s="32" t="s">
        <v>26</v>
      </c>
      <c r="B49" s="33" t="s">
        <v>32</v>
      </c>
      <c r="C49" s="3"/>
      <c r="N49" s="31"/>
      <c r="O49" s="31"/>
      <c r="P49" s="31"/>
    </row>
    <row r="50" spans="14:16" ht="19.5" customHeight="1">
      <c r="N50" s="31"/>
      <c r="O50" s="31"/>
      <c r="P50" s="31"/>
    </row>
    <row r="51" spans="14:16" ht="19.5" customHeight="1">
      <c r="N51" s="31"/>
      <c r="O51" s="31"/>
      <c r="P51" s="31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50">
    <mergeCell ref="H29:J29"/>
    <mergeCell ref="H30:J30"/>
    <mergeCell ref="H31:J31"/>
    <mergeCell ref="H42:J42"/>
    <mergeCell ref="H37:J37"/>
    <mergeCell ref="H23:J23"/>
    <mergeCell ref="H24:J24"/>
    <mergeCell ref="H25:J25"/>
    <mergeCell ref="H26:J26"/>
    <mergeCell ref="H27:J27"/>
    <mergeCell ref="H28:J28"/>
    <mergeCell ref="H17:J17"/>
    <mergeCell ref="H18:J18"/>
    <mergeCell ref="H19:J19"/>
    <mergeCell ref="H20:J20"/>
    <mergeCell ref="H21:J21"/>
    <mergeCell ref="H22:J22"/>
    <mergeCell ref="H11:J11"/>
    <mergeCell ref="H12:J12"/>
    <mergeCell ref="H13:J13"/>
    <mergeCell ref="H14:J14"/>
    <mergeCell ref="H15:J15"/>
    <mergeCell ref="H16:J16"/>
    <mergeCell ref="A8:C8"/>
    <mergeCell ref="D8:L8"/>
    <mergeCell ref="D9:E9"/>
    <mergeCell ref="H9:J9"/>
    <mergeCell ref="N9:P9"/>
    <mergeCell ref="H10:J10"/>
    <mergeCell ref="A6:C7"/>
    <mergeCell ref="D6:F7"/>
    <mergeCell ref="H6:H7"/>
    <mergeCell ref="I6:I7"/>
    <mergeCell ref="J6:K6"/>
    <mergeCell ref="J7:K7"/>
    <mergeCell ref="A2:L2"/>
    <mergeCell ref="A4:C4"/>
    <mergeCell ref="D4:H4"/>
    <mergeCell ref="J4:L4"/>
    <mergeCell ref="A5:C5"/>
    <mergeCell ref="D5:L5"/>
    <mergeCell ref="H32:J32"/>
    <mergeCell ref="H33:J33"/>
    <mergeCell ref="H34:J34"/>
    <mergeCell ref="H35:J35"/>
    <mergeCell ref="H36:J36"/>
    <mergeCell ref="H41:J41"/>
    <mergeCell ref="H38:J38"/>
    <mergeCell ref="H39:J39"/>
    <mergeCell ref="H40:J40"/>
  </mergeCells>
  <dataValidations count="2">
    <dataValidation type="list" allowBlank="1" showInputMessage="1" showErrorMessage="1" sqref="J6:K6">
      <formula1>$T$2:$T$4</formula1>
    </dataValidation>
    <dataValidation type="list" allowBlank="1" showInputMessage="1" showErrorMessage="1" sqref="B14:B42">
      <formula1>$S$2:$S$7</formula1>
    </dataValidation>
  </dataValidations>
  <printOptions/>
  <pageMargins left="0.984251968503937" right="0.4724409448818898" top="0.5511811023622047" bottom="0.5511811023622047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3"/>
  <sheetViews>
    <sheetView showZeros="0" zoomScale="90" zoomScaleNormal="90" workbookViewId="0" topLeftCell="A1">
      <selection activeCell="A2" sqref="A2:K2"/>
    </sheetView>
  </sheetViews>
  <sheetFormatPr defaultColWidth="9.140625" defaultRowHeight="15"/>
  <cols>
    <col min="1" max="1" width="4.421875" style="1" customWidth="1"/>
    <col min="2" max="2" width="8.421875" style="1" customWidth="1"/>
    <col min="3" max="3" width="6.421875" style="1" customWidth="1"/>
    <col min="4" max="5" width="12.421875" style="2" customWidth="1"/>
    <col min="6" max="6" width="10.140625" style="2" customWidth="1"/>
    <col min="7" max="7" width="1.1484375" style="2" customWidth="1"/>
    <col min="8" max="8" width="10.140625" style="2" customWidth="1"/>
    <col min="9" max="10" width="6.28125" style="2" customWidth="1"/>
    <col min="11" max="11" width="18.57421875" style="2" customWidth="1"/>
    <col min="12" max="16384" width="9.00390625" style="2" customWidth="1"/>
  </cols>
  <sheetData>
    <row r="1" spans="1:11" ht="22.5" customHeight="1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2.5" customHeight="1">
      <c r="A2" s="78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2.5" customHeight="1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8.25" customHeight="1"/>
    <row r="5" spans="1:11" ht="38.25" customHeight="1">
      <c r="A5" s="121" t="s">
        <v>0</v>
      </c>
      <c r="B5" s="121"/>
      <c r="C5" s="121"/>
      <c r="D5" s="122">
        <f>'支部加盟登録様式（少年・学童30）'!D4</f>
        <v>0</v>
      </c>
      <c r="E5" s="123"/>
      <c r="F5" s="123"/>
      <c r="G5" s="124"/>
      <c r="H5" s="125" t="s">
        <v>7</v>
      </c>
      <c r="I5" s="126"/>
      <c r="J5" s="81">
        <f>'支部加盟登録様式（少年・学童30）'!J4</f>
        <v>0</v>
      </c>
      <c r="K5" s="83"/>
    </row>
    <row r="6" spans="1:11" ht="24" customHeight="1">
      <c r="A6" s="79" t="s">
        <v>10</v>
      </c>
      <c r="B6" s="79"/>
      <c r="C6" s="79"/>
      <c r="D6" s="114">
        <f>'支部加盟登録様式（少年・学童30）'!D6</f>
        <v>0</v>
      </c>
      <c r="E6" s="115"/>
      <c r="F6" s="115"/>
      <c r="G6" s="35"/>
      <c r="H6" s="95" t="s">
        <v>11</v>
      </c>
      <c r="I6" s="116"/>
      <c r="J6" s="36"/>
      <c r="K6" s="37">
        <f>'支部加盟登録様式（少年・学童30）'!L6</f>
        <v>0</v>
      </c>
    </row>
    <row r="7" spans="1:11" ht="24" customHeight="1">
      <c r="A7" s="79" t="s">
        <v>13</v>
      </c>
      <c r="B7" s="79"/>
      <c r="C7" s="79"/>
      <c r="D7" s="118" t="str">
        <f>'支部加盟登録様式（少年・学童30）'!D8</f>
        <v>〒</v>
      </c>
      <c r="E7" s="119"/>
      <c r="F7" s="119"/>
      <c r="G7" s="35"/>
      <c r="H7" s="97"/>
      <c r="I7" s="117"/>
      <c r="J7" s="68" t="s">
        <v>38</v>
      </c>
      <c r="K7" s="38">
        <f>'支部加盟登録様式（少年・学童30）'!L7</f>
        <v>0</v>
      </c>
    </row>
    <row r="8" spans="1:11" ht="24" customHeight="1">
      <c r="A8" s="127" t="s">
        <v>43</v>
      </c>
      <c r="B8" s="128"/>
      <c r="C8" s="129"/>
      <c r="D8" s="28" t="s">
        <v>44</v>
      </c>
      <c r="E8" s="28" t="s">
        <v>45</v>
      </c>
      <c r="F8" s="130" t="s">
        <v>46</v>
      </c>
      <c r="G8" s="130"/>
      <c r="H8" s="130"/>
      <c r="I8" s="130"/>
      <c r="J8" s="28" t="s">
        <v>47</v>
      </c>
      <c r="K8" s="72"/>
    </row>
    <row r="9" spans="1:11" s="1" customFormat="1" ht="27.75" customHeight="1" thickBot="1">
      <c r="A9" s="8" t="s">
        <v>14</v>
      </c>
      <c r="B9" s="8" t="s">
        <v>16</v>
      </c>
      <c r="C9" s="8" t="s">
        <v>17</v>
      </c>
      <c r="D9" s="107" t="s">
        <v>18</v>
      </c>
      <c r="E9" s="108"/>
      <c r="F9" s="107" t="s">
        <v>50</v>
      </c>
      <c r="G9" s="120"/>
      <c r="H9" s="108"/>
      <c r="I9" s="8" t="s">
        <v>19</v>
      </c>
      <c r="J9" s="9" t="s">
        <v>34</v>
      </c>
      <c r="K9" s="58" t="s">
        <v>21</v>
      </c>
    </row>
    <row r="10" spans="1:11" ht="27.75" customHeight="1" thickTop="1">
      <c r="A10" s="11"/>
      <c r="B10" s="39" t="s">
        <v>23</v>
      </c>
      <c r="C10" s="13">
        <v>30</v>
      </c>
      <c r="D10" s="66">
        <f>'支部加盟登録様式（少年・学童30）'!D10</f>
        <v>0</v>
      </c>
      <c r="E10" s="67">
        <f>'支部加盟登録様式（少年・学童30）'!E10</f>
        <v>0</v>
      </c>
      <c r="F10" s="40">
        <f>'支部加盟登録様式（少年・学童30）'!N10</f>
      </c>
      <c r="G10" s="41"/>
      <c r="H10" s="55">
        <f>'支部加盟登録様式（少年・学童30）'!P10</f>
      </c>
      <c r="I10" s="42"/>
      <c r="J10" s="16">
        <f>'支部加盟登録様式（少年・学童30）'!G10</f>
        <v>0</v>
      </c>
      <c r="K10" s="60">
        <f>'支部加盟登録様式（少年・学童30）'!L10</f>
        <v>0</v>
      </c>
    </row>
    <row r="11" spans="1:11" ht="27.75" customHeight="1">
      <c r="A11" s="21"/>
      <c r="B11" s="28" t="s">
        <v>24</v>
      </c>
      <c r="C11" s="23">
        <v>29</v>
      </c>
      <c r="D11" s="66">
        <f>'支部加盟登録様式（少年・学童30）'!D11</f>
        <v>0</v>
      </c>
      <c r="E11" s="53">
        <f>'支部加盟登録様式（少年・学童30）'!E11</f>
        <v>0</v>
      </c>
      <c r="F11" s="40">
        <f>'支部加盟登録様式（少年・学童30）'!N11</f>
      </c>
      <c r="G11" s="43"/>
      <c r="H11" s="27">
        <f>'支部加盟登録様式（少年・学童30）'!P11</f>
      </c>
      <c r="I11" s="44"/>
      <c r="J11" s="16">
        <f>'支部加盟登録様式（少年・学童30）'!G11</f>
        <v>0</v>
      </c>
      <c r="K11" s="60">
        <f>'支部加盟登録様式（少年・学童30）'!L11</f>
        <v>0</v>
      </c>
    </row>
    <row r="12" spans="1:11" ht="27.75" customHeight="1">
      <c r="A12" s="21"/>
      <c r="B12" s="28" t="s">
        <v>24</v>
      </c>
      <c r="C12" s="23">
        <v>28</v>
      </c>
      <c r="D12" s="66">
        <f>'支部加盟登録様式（少年・学童30）'!D12</f>
        <v>0</v>
      </c>
      <c r="E12" s="54">
        <f>'支部加盟登録様式（少年・学童30）'!E12</f>
        <v>0</v>
      </c>
      <c r="F12" s="40">
        <f>'支部加盟登録様式（少年・学童30）'!N12</f>
      </c>
      <c r="G12" s="45"/>
      <c r="H12" s="27">
        <f>'支部加盟登録様式（少年・学童30）'!P12</f>
      </c>
      <c r="I12" s="44"/>
      <c r="J12" s="16">
        <f>'支部加盟登録様式（少年・学童30）'!G12</f>
        <v>0</v>
      </c>
      <c r="K12" s="60">
        <f>'支部加盟登録様式（少年・学童30）'!L12</f>
        <v>0</v>
      </c>
    </row>
    <row r="13" spans="1:11" ht="27.75" customHeight="1">
      <c r="A13" s="28">
        <v>1</v>
      </c>
      <c r="B13" s="28" t="s">
        <v>25</v>
      </c>
      <c r="C13" s="23">
        <v>10</v>
      </c>
      <c r="D13" s="66">
        <f>'支部加盟登録様式（少年・学童30）'!D13</f>
        <v>0</v>
      </c>
      <c r="E13" s="54">
        <f>'支部加盟登録様式（少年・学童30）'!E13</f>
        <v>0</v>
      </c>
      <c r="F13" s="40">
        <f>'支部加盟登録様式（少年・学童30）'!N13</f>
      </c>
      <c r="G13" s="45"/>
      <c r="H13" s="27">
        <f>'支部加盟登録様式（少年・学童30）'!P13</f>
      </c>
      <c r="I13" s="46">
        <f>'支部加盟登録様式（少年・学童30）'!F13</f>
        <v>0</v>
      </c>
      <c r="J13" s="16">
        <f>'支部加盟登録様式（少年・学童30）'!G13</f>
        <v>0</v>
      </c>
      <c r="K13" s="60">
        <f>'支部加盟登録様式（少年・学童30）'!L13</f>
        <v>0</v>
      </c>
    </row>
    <row r="14" spans="1:11" ht="27.75" customHeight="1">
      <c r="A14" s="28">
        <v>2</v>
      </c>
      <c r="B14" s="28">
        <f>'支部加盟登録様式（少年・学童30）'!B14</f>
        <v>0</v>
      </c>
      <c r="C14" s="28">
        <f>'支部加盟登録様式（少年・学童30）'!C14</f>
        <v>0</v>
      </c>
      <c r="D14" s="66">
        <f>'支部加盟登録様式（少年・学童30）'!D14</f>
        <v>0</v>
      </c>
      <c r="E14" s="54">
        <f>'支部加盟登録様式（少年・学童30）'!E14</f>
        <v>0</v>
      </c>
      <c r="F14" s="40">
        <f>'支部加盟登録様式（少年・学童30）'!N14</f>
      </c>
      <c r="G14" s="45"/>
      <c r="H14" s="27">
        <f>'支部加盟登録様式（少年・学童30）'!P14</f>
      </c>
      <c r="I14" s="46">
        <f>'支部加盟登録様式（少年・学童30）'!F14</f>
        <v>0</v>
      </c>
      <c r="J14" s="16">
        <f>'支部加盟登録様式（少年・学童30）'!G14</f>
        <v>0</v>
      </c>
      <c r="K14" s="60">
        <f>'支部加盟登録様式（少年・学童30）'!L14</f>
        <v>0</v>
      </c>
    </row>
    <row r="15" spans="1:11" ht="27.75" customHeight="1">
      <c r="A15" s="28">
        <v>3</v>
      </c>
      <c r="B15" s="28">
        <f>'支部加盟登録様式（少年・学童30）'!B15</f>
        <v>0</v>
      </c>
      <c r="C15" s="28">
        <f>'支部加盟登録様式（少年・学童30）'!C15</f>
        <v>0</v>
      </c>
      <c r="D15" s="66">
        <f>'支部加盟登録様式（少年・学童30）'!D15</f>
        <v>0</v>
      </c>
      <c r="E15" s="54">
        <f>'支部加盟登録様式（少年・学童30）'!E15</f>
        <v>0</v>
      </c>
      <c r="F15" s="40">
        <f>'支部加盟登録様式（少年・学童30）'!N15</f>
      </c>
      <c r="G15" s="45"/>
      <c r="H15" s="27">
        <f>'支部加盟登録様式（少年・学童30）'!P15</f>
      </c>
      <c r="I15" s="46">
        <f>'支部加盟登録様式（少年・学童30）'!F15</f>
        <v>0</v>
      </c>
      <c r="J15" s="16">
        <f>'支部加盟登録様式（少年・学童30）'!G15</f>
        <v>0</v>
      </c>
      <c r="K15" s="60">
        <f>'支部加盟登録様式（少年・学童30）'!L15</f>
        <v>0</v>
      </c>
    </row>
    <row r="16" spans="1:11" ht="27.75" customHeight="1">
      <c r="A16" s="28">
        <v>4</v>
      </c>
      <c r="B16" s="28">
        <f>'支部加盟登録様式（少年・学童30）'!B16</f>
        <v>0</v>
      </c>
      <c r="C16" s="28">
        <f>'支部加盟登録様式（少年・学童30）'!C16</f>
        <v>0</v>
      </c>
      <c r="D16" s="66">
        <f>'支部加盟登録様式（少年・学童30）'!D16</f>
        <v>0</v>
      </c>
      <c r="E16" s="54">
        <f>'支部加盟登録様式（少年・学童30）'!E16</f>
        <v>0</v>
      </c>
      <c r="F16" s="40">
        <f>'支部加盟登録様式（少年・学童30）'!N16</f>
      </c>
      <c r="G16" s="45"/>
      <c r="H16" s="27">
        <f>'支部加盟登録様式（少年・学童30）'!P16</f>
      </c>
      <c r="I16" s="46">
        <f>'支部加盟登録様式（少年・学童30）'!F16</f>
        <v>0</v>
      </c>
      <c r="J16" s="16">
        <f>'支部加盟登録様式（少年・学童30）'!G16</f>
        <v>0</v>
      </c>
      <c r="K16" s="60">
        <f>'支部加盟登録様式（少年・学童30）'!L16</f>
        <v>0</v>
      </c>
    </row>
    <row r="17" spans="1:11" ht="27.75" customHeight="1">
      <c r="A17" s="28">
        <v>5</v>
      </c>
      <c r="B17" s="28">
        <f>'支部加盟登録様式（少年・学童30）'!B17</f>
        <v>0</v>
      </c>
      <c r="C17" s="28">
        <f>'支部加盟登録様式（少年・学童30）'!C17</f>
        <v>0</v>
      </c>
      <c r="D17" s="66">
        <f>'支部加盟登録様式（少年・学童30）'!D17</f>
        <v>0</v>
      </c>
      <c r="E17" s="54">
        <f>'支部加盟登録様式（少年・学童30）'!E17</f>
        <v>0</v>
      </c>
      <c r="F17" s="40">
        <f>'支部加盟登録様式（少年・学童30）'!N17</f>
      </c>
      <c r="G17" s="45"/>
      <c r="H17" s="27">
        <f>'支部加盟登録様式（少年・学童30）'!P17</f>
      </c>
      <c r="I17" s="46">
        <f>'支部加盟登録様式（少年・学童30）'!F17</f>
        <v>0</v>
      </c>
      <c r="J17" s="16">
        <f>'支部加盟登録様式（少年・学童30）'!G17</f>
        <v>0</v>
      </c>
      <c r="K17" s="60">
        <f>'支部加盟登録様式（少年・学童30）'!L17</f>
        <v>0</v>
      </c>
    </row>
    <row r="18" spans="1:11" ht="27.75" customHeight="1">
      <c r="A18" s="28">
        <v>6</v>
      </c>
      <c r="B18" s="28">
        <f>'支部加盟登録様式（少年・学童30）'!B18</f>
        <v>0</v>
      </c>
      <c r="C18" s="28">
        <f>'支部加盟登録様式（少年・学童30）'!C18</f>
        <v>0</v>
      </c>
      <c r="D18" s="66">
        <f>'支部加盟登録様式（少年・学童30）'!D18</f>
        <v>0</v>
      </c>
      <c r="E18" s="54">
        <f>'支部加盟登録様式（少年・学童30）'!E18</f>
        <v>0</v>
      </c>
      <c r="F18" s="40">
        <f>'支部加盟登録様式（少年・学童30）'!N18</f>
      </c>
      <c r="G18" s="45"/>
      <c r="H18" s="27">
        <f>'支部加盟登録様式（少年・学童30）'!P18</f>
      </c>
      <c r="I18" s="46">
        <f>'支部加盟登録様式（少年・学童30）'!F18</f>
        <v>0</v>
      </c>
      <c r="J18" s="16">
        <f>'支部加盟登録様式（少年・学童30）'!G18</f>
        <v>0</v>
      </c>
      <c r="K18" s="60">
        <f>'支部加盟登録様式（少年・学童30）'!L18</f>
        <v>0</v>
      </c>
    </row>
    <row r="19" spans="1:11" ht="27.75" customHeight="1">
      <c r="A19" s="28">
        <v>7</v>
      </c>
      <c r="B19" s="28">
        <f>'支部加盟登録様式（少年・学童30）'!B19</f>
        <v>0</v>
      </c>
      <c r="C19" s="28">
        <f>'支部加盟登録様式（少年・学童30）'!C19</f>
        <v>0</v>
      </c>
      <c r="D19" s="66">
        <f>'支部加盟登録様式（少年・学童30）'!D19</f>
        <v>0</v>
      </c>
      <c r="E19" s="54">
        <f>'支部加盟登録様式（少年・学童30）'!E19</f>
        <v>0</v>
      </c>
      <c r="F19" s="40">
        <f>'支部加盟登録様式（少年・学童30）'!N19</f>
      </c>
      <c r="G19" s="45"/>
      <c r="H19" s="27">
        <f>'支部加盟登録様式（少年・学童30）'!P19</f>
      </c>
      <c r="I19" s="46">
        <f>'支部加盟登録様式（少年・学童30）'!F19</f>
        <v>0</v>
      </c>
      <c r="J19" s="16">
        <f>'支部加盟登録様式（少年・学童30）'!G19</f>
        <v>0</v>
      </c>
      <c r="K19" s="60">
        <f>'支部加盟登録様式（少年・学童30）'!L19</f>
        <v>0</v>
      </c>
    </row>
    <row r="20" spans="1:11" ht="27.75" customHeight="1">
      <c r="A20" s="28">
        <v>8</v>
      </c>
      <c r="B20" s="28">
        <f>'支部加盟登録様式（少年・学童30）'!B20</f>
        <v>0</v>
      </c>
      <c r="C20" s="28">
        <f>'支部加盟登録様式（少年・学童30）'!C20</f>
        <v>0</v>
      </c>
      <c r="D20" s="66">
        <f>'支部加盟登録様式（少年・学童30）'!D20</f>
        <v>0</v>
      </c>
      <c r="E20" s="54">
        <f>'支部加盟登録様式（少年・学童30）'!E20</f>
        <v>0</v>
      </c>
      <c r="F20" s="40">
        <f>'支部加盟登録様式（少年・学童30）'!N20</f>
      </c>
      <c r="G20" s="45"/>
      <c r="H20" s="27">
        <f>'支部加盟登録様式（少年・学童30）'!P20</f>
      </c>
      <c r="I20" s="46">
        <f>'支部加盟登録様式（少年・学童30）'!F20</f>
        <v>0</v>
      </c>
      <c r="J20" s="16">
        <f>'支部加盟登録様式（少年・学童30）'!G20</f>
        <v>0</v>
      </c>
      <c r="K20" s="60">
        <f>'支部加盟登録様式（少年・学童30）'!L20</f>
        <v>0</v>
      </c>
    </row>
    <row r="21" spans="1:11" ht="27.75" customHeight="1">
      <c r="A21" s="28">
        <v>9</v>
      </c>
      <c r="B21" s="28">
        <f>'支部加盟登録様式（少年・学童30）'!B21</f>
        <v>0</v>
      </c>
      <c r="C21" s="28">
        <f>'支部加盟登録様式（少年・学童30）'!C21</f>
        <v>0</v>
      </c>
      <c r="D21" s="66">
        <f>'支部加盟登録様式（少年・学童30）'!D21</f>
        <v>0</v>
      </c>
      <c r="E21" s="54">
        <f>'支部加盟登録様式（少年・学童30）'!E21</f>
        <v>0</v>
      </c>
      <c r="F21" s="40">
        <f>'支部加盟登録様式（少年・学童30）'!N21</f>
      </c>
      <c r="G21" s="45"/>
      <c r="H21" s="27">
        <f>'支部加盟登録様式（少年・学童30）'!P21</f>
      </c>
      <c r="I21" s="46">
        <f>'支部加盟登録様式（少年・学童30）'!F21</f>
        <v>0</v>
      </c>
      <c r="J21" s="16">
        <f>'支部加盟登録様式（少年・学童30）'!G21</f>
        <v>0</v>
      </c>
      <c r="K21" s="60">
        <f>'支部加盟登録様式（少年・学童30）'!L21</f>
        <v>0</v>
      </c>
    </row>
    <row r="22" spans="1:11" ht="27.75" customHeight="1">
      <c r="A22" s="28">
        <v>10</v>
      </c>
      <c r="B22" s="28">
        <f>'支部加盟登録様式（少年・学童30）'!B22</f>
        <v>0</v>
      </c>
      <c r="C22" s="28">
        <f>'支部加盟登録様式（少年・学童30）'!C22</f>
        <v>0</v>
      </c>
      <c r="D22" s="66">
        <f>'支部加盟登録様式（少年・学童30）'!D22</f>
        <v>0</v>
      </c>
      <c r="E22" s="54">
        <f>'支部加盟登録様式（少年・学童30）'!E22</f>
        <v>0</v>
      </c>
      <c r="F22" s="40">
        <f>'支部加盟登録様式（少年・学童30）'!N22</f>
      </c>
      <c r="G22" s="45"/>
      <c r="H22" s="27">
        <f>'支部加盟登録様式（少年・学童30）'!P22</f>
      </c>
      <c r="I22" s="46">
        <f>'支部加盟登録様式（少年・学童30）'!F22</f>
        <v>0</v>
      </c>
      <c r="J22" s="16">
        <f>'支部加盟登録様式（少年・学童30）'!G22</f>
        <v>0</v>
      </c>
      <c r="K22" s="60">
        <f>'支部加盟登録様式（少年・学童30）'!L22</f>
        <v>0</v>
      </c>
    </row>
    <row r="23" spans="1:11" ht="27.75" customHeight="1">
      <c r="A23" s="28">
        <v>11</v>
      </c>
      <c r="B23" s="28">
        <f>'支部加盟登録様式（少年・学童30）'!B23</f>
        <v>0</v>
      </c>
      <c r="C23" s="28">
        <f>'支部加盟登録様式（少年・学童30）'!C23</f>
        <v>0</v>
      </c>
      <c r="D23" s="66">
        <f>'支部加盟登録様式（少年・学童30）'!D23</f>
        <v>0</v>
      </c>
      <c r="E23" s="54">
        <f>'支部加盟登録様式（少年・学童30）'!E23</f>
        <v>0</v>
      </c>
      <c r="F23" s="40">
        <f>'支部加盟登録様式（少年・学童30）'!N23</f>
      </c>
      <c r="G23" s="45"/>
      <c r="H23" s="27">
        <f>'支部加盟登録様式（少年・学童30）'!P23</f>
      </c>
      <c r="I23" s="46">
        <f>'支部加盟登録様式（少年・学童30）'!F23</f>
        <v>0</v>
      </c>
      <c r="J23" s="16">
        <f>'支部加盟登録様式（少年・学童30）'!G23</f>
        <v>0</v>
      </c>
      <c r="K23" s="60">
        <f>'支部加盟登録様式（少年・学童30）'!L23</f>
        <v>0</v>
      </c>
    </row>
    <row r="24" spans="1:11" ht="27.75" customHeight="1">
      <c r="A24" s="28">
        <v>12</v>
      </c>
      <c r="B24" s="28">
        <f>'支部加盟登録様式（少年・学童30）'!B24</f>
        <v>0</v>
      </c>
      <c r="C24" s="28">
        <f>'支部加盟登録様式（少年・学童30）'!C24</f>
        <v>0</v>
      </c>
      <c r="D24" s="66">
        <f>'支部加盟登録様式（少年・学童30）'!D24</f>
        <v>0</v>
      </c>
      <c r="E24" s="54">
        <f>'支部加盟登録様式（少年・学童30）'!E24</f>
        <v>0</v>
      </c>
      <c r="F24" s="40">
        <f>'支部加盟登録様式（少年・学童30）'!N24</f>
      </c>
      <c r="G24" s="45"/>
      <c r="H24" s="27">
        <f>'支部加盟登録様式（少年・学童30）'!P24</f>
      </c>
      <c r="I24" s="46">
        <f>'支部加盟登録様式（少年・学童30）'!F24</f>
        <v>0</v>
      </c>
      <c r="J24" s="16">
        <f>'支部加盟登録様式（少年・学童30）'!G24</f>
        <v>0</v>
      </c>
      <c r="K24" s="60">
        <f>'支部加盟登録様式（少年・学童30）'!L24</f>
        <v>0</v>
      </c>
    </row>
    <row r="25" spans="1:11" ht="27.75" customHeight="1">
      <c r="A25" s="28">
        <v>13</v>
      </c>
      <c r="B25" s="28">
        <f>'支部加盟登録様式（少年・学童30）'!B25</f>
        <v>0</v>
      </c>
      <c r="C25" s="28">
        <f>'支部加盟登録様式（少年・学童30）'!C25</f>
        <v>0</v>
      </c>
      <c r="D25" s="66">
        <f>'支部加盟登録様式（少年・学童30）'!D25</f>
        <v>0</v>
      </c>
      <c r="E25" s="54">
        <f>'支部加盟登録様式（少年・学童30）'!E25</f>
        <v>0</v>
      </c>
      <c r="F25" s="40">
        <f>'支部加盟登録様式（少年・学童30）'!N25</f>
      </c>
      <c r="G25" s="45"/>
      <c r="H25" s="27">
        <f>'支部加盟登録様式（少年・学童30）'!P25</f>
      </c>
      <c r="I25" s="46">
        <f>'支部加盟登録様式（少年・学童30）'!F25</f>
        <v>0</v>
      </c>
      <c r="J25" s="16">
        <f>'支部加盟登録様式（少年・学童30）'!G25</f>
        <v>0</v>
      </c>
      <c r="K25" s="60">
        <f>'支部加盟登録様式（少年・学童30）'!L25</f>
        <v>0</v>
      </c>
    </row>
    <row r="26" spans="1:11" ht="27.75" customHeight="1">
      <c r="A26" s="28">
        <v>14</v>
      </c>
      <c r="B26" s="28">
        <f>'支部加盟登録様式（少年・学童30）'!B26</f>
        <v>0</v>
      </c>
      <c r="C26" s="28">
        <f>'支部加盟登録様式（少年・学童30）'!C26</f>
        <v>0</v>
      </c>
      <c r="D26" s="66">
        <f>'支部加盟登録様式（少年・学童30）'!D26</f>
        <v>0</v>
      </c>
      <c r="E26" s="54">
        <f>'支部加盟登録様式（少年・学童30）'!E26</f>
        <v>0</v>
      </c>
      <c r="F26" s="40">
        <f>'支部加盟登録様式（少年・学童30）'!N26</f>
      </c>
      <c r="G26" s="45"/>
      <c r="H26" s="27">
        <f>'支部加盟登録様式（少年・学童30）'!P26</f>
      </c>
      <c r="I26" s="46">
        <f>'支部加盟登録様式（少年・学童30）'!F26</f>
        <v>0</v>
      </c>
      <c r="J26" s="16">
        <f>'支部加盟登録様式（少年・学童30）'!G26</f>
        <v>0</v>
      </c>
      <c r="K26" s="60">
        <f>'支部加盟登録様式（少年・学童30）'!L26</f>
        <v>0</v>
      </c>
    </row>
    <row r="27" spans="1:11" ht="27.75" customHeight="1">
      <c r="A27" s="28">
        <v>15</v>
      </c>
      <c r="B27" s="28">
        <f>'支部加盟登録様式（少年・学童30）'!B27</f>
        <v>0</v>
      </c>
      <c r="C27" s="28">
        <f>'支部加盟登録様式（少年・学童30）'!C27</f>
        <v>0</v>
      </c>
      <c r="D27" s="66">
        <f>'支部加盟登録様式（少年・学童30）'!D27</f>
        <v>0</v>
      </c>
      <c r="E27" s="54">
        <f>'支部加盟登録様式（少年・学童30）'!E27</f>
        <v>0</v>
      </c>
      <c r="F27" s="40">
        <f>'支部加盟登録様式（少年・学童30）'!N27</f>
      </c>
      <c r="G27" s="45"/>
      <c r="H27" s="27">
        <f>'支部加盟登録様式（少年・学童30）'!P27</f>
      </c>
      <c r="I27" s="46">
        <f>'支部加盟登録様式（少年・学童30）'!F27</f>
        <v>0</v>
      </c>
      <c r="J27" s="16">
        <f>'支部加盟登録様式（少年・学童30）'!G27</f>
        <v>0</v>
      </c>
      <c r="K27" s="60">
        <f>'支部加盟登録様式（少年・学童30）'!L27</f>
        <v>0</v>
      </c>
    </row>
    <row r="28" spans="1:11" ht="27.75" customHeight="1">
      <c r="A28" s="28">
        <v>16</v>
      </c>
      <c r="B28" s="28">
        <f>'支部加盟登録様式（少年・学童30）'!B28</f>
        <v>0</v>
      </c>
      <c r="C28" s="28">
        <f>'支部加盟登録様式（少年・学童30）'!C28</f>
        <v>0</v>
      </c>
      <c r="D28" s="66">
        <f>'支部加盟登録様式（少年・学童30）'!D28</f>
        <v>0</v>
      </c>
      <c r="E28" s="54">
        <f>'支部加盟登録様式（少年・学童30）'!E28</f>
        <v>0</v>
      </c>
      <c r="F28" s="40">
        <f>'支部加盟登録様式（少年・学童30）'!N28</f>
      </c>
      <c r="G28" s="45"/>
      <c r="H28" s="27">
        <f>'支部加盟登録様式（少年・学童30）'!P28</f>
      </c>
      <c r="I28" s="46">
        <f>'支部加盟登録様式（少年・学童30）'!F28</f>
        <v>0</v>
      </c>
      <c r="J28" s="16">
        <f>'支部加盟登録様式（少年・学童30）'!G28</f>
        <v>0</v>
      </c>
      <c r="K28" s="60">
        <f>'支部加盟登録様式（少年・学童30）'!L28</f>
        <v>0</v>
      </c>
    </row>
    <row r="29" spans="1:11" ht="27.75" customHeight="1">
      <c r="A29" s="28">
        <v>17</v>
      </c>
      <c r="B29" s="28">
        <f>'支部加盟登録様式（少年・学童30）'!B29</f>
        <v>0</v>
      </c>
      <c r="C29" s="28">
        <f>'支部加盟登録様式（少年・学童30）'!C29</f>
        <v>0</v>
      </c>
      <c r="D29" s="66">
        <f>'支部加盟登録様式（少年・学童30）'!D29</f>
        <v>0</v>
      </c>
      <c r="E29" s="54">
        <f>'支部加盟登録様式（少年・学童30）'!E29</f>
        <v>0</v>
      </c>
      <c r="F29" s="40">
        <f>'支部加盟登録様式（少年・学童30）'!N29</f>
      </c>
      <c r="G29" s="45"/>
      <c r="H29" s="27">
        <f>'支部加盟登録様式（少年・学童30）'!P29</f>
      </c>
      <c r="I29" s="46">
        <f>'支部加盟登録様式（少年・学童30）'!F29</f>
        <v>0</v>
      </c>
      <c r="J29" s="16">
        <f>'支部加盟登録様式（少年・学童30）'!G29</f>
        <v>0</v>
      </c>
      <c r="K29" s="60">
        <f>'支部加盟登録様式（少年・学童30）'!L29</f>
        <v>0</v>
      </c>
    </row>
    <row r="30" spans="1:11" ht="27.75" customHeight="1">
      <c r="A30" s="28">
        <v>18</v>
      </c>
      <c r="B30" s="28">
        <f>'支部加盟登録様式（少年・学童30）'!B30</f>
        <v>0</v>
      </c>
      <c r="C30" s="28">
        <f>'支部加盟登録様式（少年・学童30）'!C30</f>
        <v>0</v>
      </c>
      <c r="D30" s="66">
        <f>'支部加盟登録様式（少年・学童30）'!D30</f>
        <v>0</v>
      </c>
      <c r="E30" s="54">
        <f>'支部加盟登録様式（少年・学童30）'!E30</f>
        <v>0</v>
      </c>
      <c r="F30" s="40">
        <f>'支部加盟登録様式（少年・学童30）'!N30</f>
      </c>
      <c r="G30" s="45"/>
      <c r="H30" s="27">
        <f>'支部加盟登録様式（少年・学童30）'!P30</f>
      </c>
      <c r="I30" s="46">
        <f>'支部加盟登録様式（少年・学童30）'!F30</f>
        <v>0</v>
      </c>
      <c r="J30" s="16">
        <f>'支部加盟登録様式（少年・学童30）'!G30</f>
        <v>0</v>
      </c>
      <c r="K30" s="60">
        <f>'支部加盟登録様式（少年・学童30）'!L30</f>
        <v>0</v>
      </c>
    </row>
    <row r="31" spans="1:11" ht="27.75" customHeight="1">
      <c r="A31" s="28">
        <v>19</v>
      </c>
      <c r="B31" s="28">
        <f>'支部加盟登録様式（少年・学童30）'!B31</f>
        <v>0</v>
      </c>
      <c r="C31" s="28">
        <f>'支部加盟登録様式（少年・学童30）'!C31</f>
        <v>0</v>
      </c>
      <c r="D31" s="66">
        <f>'支部加盟登録様式（少年・学童30）'!D31</f>
        <v>0</v>
      </c>
      <c r="E31" s="54">
        <f>'支部加盟登録様式（少年・学童30）'!E31</f>
        <v>0</v>
      </c>
      <c r="F31" s="40">
        <f>'支部加盟登録様式（少年・学童30）'!N31</f>
      </c>
      <c r="G31" s="45"/>
      <c r="H31" s="27">
        <f>'支部加盟登録様式（少年・学童30）'!P31</f>
      </c>
      <c r="I31" s="46">
        <f>'支部加盟登録様式（少年・学童30）'!F31</f>
        <v>0</v>
      </c>
      <c r="J31" s="16">
        <f>'支部加盟登録様式（少年・学童30）'!G31</f>
        <v>0</v>
      </c>
      <c r="K31" s="60">
        <f>'支部加盟登録様式（少年・学童30）'!L31</f>
        <v>0</v>
      </c>
    </row>
    <row r="32" spans="1:11" ht="27.75" customHeight="1">
      <c r="A32" s="28">
        <v>20</v>
      </c>
      <c r="B32" s="28">
        <f>'支部加盟登録様式（少年・学童30）'!B37</f>
        <v>0</v>
      </c>
      <c r="C32" s="28">
        <f>'支部加盟登録様式（少年・学童30）'!C37</f>
        <v>0</v>
      </c>
      <c r="D32" s="66">
        <f>'支部加盟登録様式（少年・学童30）'!D37</f>
        <v>0</v>
      </c>
      <c r="E32" s="54">
        <f>'支部加盟登録様式（少年・学童30）'!E37</f>
        <v>0</v>
      </c>
      <c r="F32" s="40">
        <f>'支部加盟登録様式（少年・学童30）'!N37</f>
      </c>
      <c r="G32" s="45"/>
      <c r="H32" s="27">
        <f>'支部加盟登録様式（少年・学童30）'!P37</f>
      </c>
      <c r="I32" s="46">
        <f>'支部加盟登録様式（少年・学童30）'!F37</f>
        <v>0</v>
      </c>
      <c r="J32" s="16">
        <f>'支部加盟登録様式（少年・学童30）'!G37</f>
        <v>0</v>
      </c>
      <c r="K32" s="60">
        <f>'支部加盟登録様式（少年・学童30）'!L37</f>
        <v>0</v>
      </c>
    </row>
    <row r="33" spans="1:11" ht="27.75" customHeight="1">
      <c r="A33" s="28">
        <v>21</v>
      </c>
      <c r="B33" s="28">
        <f>'支部加盟登録様式（少年・学童30）'!B38</f>
        <v>0</v>
      </c>
      <c r="C33" s="28">
        <f>'支部加盟登録様式（少年・学童30）'!C38</f>
        <v>0</v>
      </c>
      <c r="D33" s="66">
        <f>'支部加盟登録様式（少年・学童30）'!D38</f>
        <v>0</v>
      </c>
      <c r="E33" s="54">
        <f>'支部加盟登録様式（少年・学童30）'!E38</f>
        <v>0</v>
      </c>
      <c r="F33" s="40">
        <f>'支部加盟登録様式（少年・学童30）'!N38</f>
      </c>
      <c r="G33" s="45"/>
      <c r="H33" s="27">
        <f>'支部加盟登録様式（少年・学童30）'!P38</f>
      </c>
      <c r="I33" s="46">
        <f>'支部加盟登録様式（少年・学童30）'!F38</f>
        <v>0</v>
      </c>
      <c r="J33" s="16">
        <f>'支部加盟登録様式（少年・学童30）'!G38</f>
        <v>0</v>
      </c>
      <c r="K33" s="60">
        <f>'支部加盟登録様式（少年・学童30）'!L38</f>
        <v>0</v>
      </c>
    </row>
    <row r="34" spans="1:11" ht="27.75" customHeight="1">
      <c r="A34" s="28">
        <v>22</v>
      </c>
      <c r="B34" s="28">
        <f>'支部加盟登録様式（少年・学童30）'!B39</f>
        <v>0</v>
      </c>
      <c r="C34" s="28">
        <f>'支部加盟登録様式（少年・学童30）'!C39</f>
        <v>0</v>
      </c>
      <c r="D34" s="66">
        <f>'支部加盟登録様式（少年・学童30）'!D39</f>
        <v>0</v>
      </c>
      <c r="E34" s="54">
        <f>'支部加盟登録様式（少年・学童30）'!E39</f>
        <v>0</v>
      </c>
      <c r="F34" s="40">
        <f>'支部加盟登録様式（少年・学童30）'!N39</f>
      </c>
      <c r="G34" s="45"/>
      <c r="H34" s="27">
        <f>'支部加盟登録様式（少年・学童30）'!P39</f>
      </c>
      <c r="I34" s="46">
        <f>'支部加盟登録様式（少年・学童30）'!F39</f>
        <v>0</v>
      </c>
      <c r="J34" s="16">
        <f>'支部加盟登録様式（少年・学童30）'!G39</f>
        <v>0</v>
      </c>
      <c r="K34" s="60">
        <f>'支部加盟登録様式（少年・学童30）'!L39</f>
        <v>0</v>
      </c>
    </row>
    <row r="35" spans="1:11" ht="27.75" customHeight="1">
      <c r="A35" s="28">
        <v>23</v>
      </c>
      <c r="B35" s="28">
        <f>'支部加盟登録様式（少年・学童30）'!B40</f>
        <v>0</v>
      </c>
      <c r="C35" s="28">
        <f>'支部加盟登録様式（少年・学童30）'!C40</f>
        <v>0</v>
      </c>
      <c r="D35" s="66">
        <f>'支部加盟登録様式（少年・学童30）'!D40</f>
        <v>0</v>
      </c>
      <c r="E35" s="54">
        <f>'支部加盟登録様式（少年・学童30）'!E40</f>
        <v>0</v>
      </c>
      <c r="F35" s="40">
        <f>'支部加盟登録様式（少年・学童30）'!N40</f>
      </c>
      <c r="G35" s="45"/>
      <c r="H35" s="27">
        <f>'支部加盟登録様式（少年・学童30）'!P40</f>
      </c>
      <c r="I35" s="46">
        <f>'支部加盟登録様式（少年・学童30）'!F40</f>
        <v>0</v>
      </c>
      <c r="J35" s="16">
        <f>'支部加盟登録様式（少年・学童30）'!G40</f>
        <v>0</v>
      </c>
      <c r="K35" s="60">
        <f>'支部加盟登録様式（少年・学童30）'!L40</f>
        <v>0</v>
      </c>
    </row>
    <row r="36" spans="1:11" ht="27.75" customHeight="1">
      <c r="A36" s="28">
        <v>24</v>
      </c>
      <c r="B36" s="28">
        <f>'支部加盟登録様式（少年・学童30）'!B41</f>
        <v>0</v>
      </c>
      <c r="C36" s="28">
        <f>'支部加盟登録様式（少年・学童30）'!C41</f>
        <v>0</v>
      </c>
      <c r="D36" s="66">
        <f>'支部加盟登録様式（少年・学童30）'!D41</f>
        <v>0</v>
      </c>
      <c r="E36" s="54">
        <f>'支部加盟登録様式（少年・学童30）'!E41</f>
        <v>0</v>
      </c>
      <c r="F36" s="40">
        <f>'支部加盟登録様式（少年・学童30）'!N41</f>
      </c>
      <c r="G36" s="45"/>
      <c r="H36" s="27">
        <f>'支部加盟登録様式（少年・学童30）'!P41</f>
      </c>
      <c r="I36" s="46">
        <f>'支部加盟登録様式（少年・学童30）'!F41</f>
        <v>0</v>
      </c>
      <c r="J36" s="16">
        <f>'支部加盟登録様式（少年・学童30）'!G41</f>
        <v>0</v>
      </c>
      <c r="K36" s="60">
        <f>'支部加盟登録様式（少年・学童30）'!L41</f>
        <v>0</v>
      </c>
    </row>
    <row r="37" spans="1:11" ht="27.75" customHeight="1">
      <c r="A37" s="28">
        <v>25</v>
      </c>
      <c r="B37" s="28">
        <f>'支部加盟登録様式（少年・学童30）'!B42</f>
        <v>0</v>
      </c>
      <c r="C37" s="28">
        <f>'支部加盟登録様式（少年・学童30）'!C42</f>
        <v>0</v>
      </c>
      <c r="D37" s="66">
        <f>'支部加盟登録様式（少年・学童30）'!D42</f>
        <v>0</v>
      </c>
      <c r="E37" s="54">
        <f>'支部加盟登録様式（少年・学童30）'!E42</f>
        <v>0</v>
      </c>
      <c r="F37" s="40">
        <f>'支部加盟登録様式（少年・学童30）'!N42</f>
      </c>
      <c r="G37" s="45"/>
      <c r="H37" s="27">
        <f>'支部加盟登録様式（少年・学童30）'!P42</f>
      </c>
      <c r="I37" s="46">
        <f>'支部加盟登録様式（少年・学童30）'!F42</f>
        <v>0</v>
      </c>
      <c r="J37" s="16">
        <f>'支部加盟登録様式（少年・学童30）'!G42</f>
        <v>0</v>
      </c>
      <c r="K37" s="60">
        <f>'支部加盟登録様式（少年・学童30）'!L42</f>
        <v>0</v>
      </c>
    </row>
    <row r="38" ht="18" customHeight="1"/>
    <row r="39" spans="1:2" ht="20.25" customHeight="1">
      <c r="A39" s="47" t="s">
        <v>33</v>
      </c>
      <c r="B39" s="48" t="s">
        <v>40</v>
      </c>
    </row>
    <row r="40" spans="1:3" s="52" customFormat="1" ht="15" customHeight="1">
      <c r="A40" s="49"/>
      <c r="B40" s="50"/>
      <c r="C40" s="51"/>
    </row>
    <row r="41" spans="1:3" s="52" customFormat="1" ht="15" customHeight="1">
      <c r="A41" s="49"/>
      <c r="B41" s="50"/>
      <c r="C41" s="51"/>
    </row>
    <row r="42" spans="1:3" s="52" customFormat="1" ht="15" customHeight="1">
      <c r="A42" s="49"/>
      <c r="B42" s="50"/>
      <c r="C42" s="51"/>
    </row>
    <row r="43" spans="1:3" s="52" customFormat="1" ht="15" customHeight="1">
      <c r="A43" s="49"/>
      <c r="B43" s="50"/>
      <c r="C43" s="51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17">
    <mergeCell ref="D9:E9"/>
    <mergeCell ref="F9:H9"/>
    <mergeCell ref="A3:K3"/>
    <mergeCell ref="A5:C5"/>
    <mergeCell ref="D5:G5"/>
    <mergeCell ref="H5:I5"/>
    <mergeCell ref="A6:C6"/>
    <mergeCell ref="A8:C8"/>
    <mergeCell ref="F8:G8"/>
    <mergeCell ref="H8:I8"/>
    <mergeCell ref="A1:K1"/>
    <mergeCell ref="A2:K2"/>
    <mergeCell ref="J5:K5"/>
    <mergeCell ref="D6:F6"/>
    <mergeCell ref="H6:I7"/>
    <mergeCell ref="A7:C7"/>
    <mergeCell ref="D7:F7"/>
  </mergeCells>
  <printOptions/>
  <pageMargins left="0.9055118110236221" right="0.7086614173228347" top="0.9448818897637796" bottom="0.7480314960629921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3"/>
  <sheetViews>
    <sheetView showZeros="0" zoomScale="90" zoomScaleNormal="90" workbookViewId="0" topLeftCell="A1">
      <selection activeCell="F10" sqref="F10"/>
    </sheetView>
  </sheetViews>
  <sheetFormatPr defaultColWidth="9.140625" defaultRowHeight="15"/>
  <cols>
    <col min="1" max="1" width="4.421875" style="65" customWidth="1"/>
    <col min="2" max="2" width="8.421875" style="65" customWidth="1"/>
    <col min="3" max="3" width="6.421875" style="65" customWidth="1"/>
    <col min="4" max="5" width="12.421875" style="2" customWidth="1"/>
    <col min="6" max="6" width="10.140625" style="2" customWidth="1"/>
    <col min="7" max="7" width="1.1484375" style="2" customWidth="1"/>
    <col min="8" max="8" width="10.140625" style="2" customWidth="1"/>
    <col min="9" max="10" width="6.28125" style="2" customWidth="1"/>
    <col min="11" max="11" width="18.57421875" style="2" customWidth="1"/>
    <col min="12" max="16384" width="9.00390625" style="2" customWidth="1"/>
  </cols>
  <sheetData>
    <row r="1" spans="1:11" ht="22.5" customHeight="1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2.5" customHeight="1">
      <c r="A2" s="78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2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8.25" customHeight="1"/>
    <row r="5" spans="1:11" ht="38.25" customHeight="1">
      <c r="A5" s="121" t="s">
        <v>0</v>
      </c>
      <c r="B5" s="121"/>
      <c r="C5" s="121"/>
      <c r="D5" s="122">
        <f>'支部加盟登録様式（少年・学童30）'!D4</f>
        <v>0</v>
      </c>
      <c r="E5" s="123"/>
      <c r="F5" s="123"/>
      <c r="G5" s="124"/>
      <c r="H5" s="125" t="s">
        <v>7</v>
      </c>
      <c r="I5" s="126"/>
      <c r="J5" s="81">
        <f>'支部加盟登録様式（少年・学童30）'!J4</f>
        <v>0</v>
      </c>
      <c r="K5" s="83"/>
    </row>
    <row r="6" spans="1:11" ht="24" customHeight="1">
      <c r="A6" s="79" t="s">
        <v>10</v>
      </c>
      <c r="B6" s="79"/>
      <c r="C6" s="79"/>
      <c r="D6" s="114">
        <f>'支部加盟登録様式（少年・学童30）'!D6</f>
        <v>0</v>
      </c>
      <c r="E6" s="115"/>
      <c r="F6" s="115"/>
      <c r="G6" s="35"/>
      <c r="H6" s="95" t="s">
        <v>11</v>
      </c>
      <c r="I6" s="116"/>
      <c r="J6" s="36"/>
      <c r="K6" s="37">
        <f>'支部加盟登録様式（少年・学童30）'!L6</f>
        <v>0</v>
      </c>
    </row>
    <row r="7" spans="1:11" ht="24" customHeight="1">
      <c r="A7" s="79" t="s">
        <v>13</v>
      </c>
      <c r="B7" s="79"/>
      <c r="C7" s="79"/>
      <c r="D7" s="118" t="str">
        <f>'支部加盟登録様式（少年・学童30）'!D8</f>
        <v>〒</v>
      </c>
      <c r="E7" s="119"/>
      <c r="F7" s="119"/>
      <c r="G7" s="35"/>
      <c r="H7" s="97"/>
      <c r="I7" s="117"/>
      <c r="J7" s="68" t="s">
        <v>39</v>
      </c>
      <c r="K7" s="38">
        <f>'支部加盟登録様式（少年・学童30）'!L7</f>
        <v>0</v>
      </c>
    </row>
    <row r="8" spans="1:11" ht="24" customHeight="1">
      <c r="A8" s="127" t="s">
        <v>43</v>
      </c>
      <c r="B8" s="128"/>
      <c r="C8" s="129"/>
      <c r="D8" s="28" t="s">
        <v>44</v>
      </c>
      <c r="E8" s="28" t="s">
        <v>45</v>
      </c>
      <c r="F8" s="130" t="s">
        <v>46</v>
      </c>
      <c r="G8" s="130"/>
      <c r="H8" s="130"/>
      <c r="I8" s="130"/>
      <c r="J8" s="28" t="s">
        <v>47</v>
      </c>
      <c r="K8" s="72"/>
    </row>
    <row r="9" spans="1:11" s="65" customFormat="1" ht="27.75" customHeight="1" thickBot="1">
      <c r="A9" s="64" t="s">
        <v>14</v>
      </c>
      <c r="B9" s="64" t="s">
        <v>16</v>
      </c>
      <c r="C9" s="64" t="s">
        <v>17</v>
      </c>
      <c r="D9" s="107" t="s">
        <v>18</v>
      </c>
      <c r="E9" s="108"/>
      <c r="F9" s="107" t="s">
        <v>50</v>
      </c>
      <c r="G9" s="120"/>
      <c r="H9" s="108"/>
      <c r="I9" s="64" t="s">
        <v>19</v>
      </c>
      <c r="J9" s="63" t="s">
        <v>34</v>
      </c>
      <c r="K9" s="64" t="s">
        <v>21</v>
      </c>
    </row>
    <row r="10" spans="1:11" ht="27.75" customHeight="1" thickTop="1">
      <c r="A10" s="11"/>
      <c r="B10" s="62" t="s">
        <v>23</v>
      </c>
      <c r="C10" s="13">
        <v>30</v>
      </c>
      <c r="D10" s="66">
        <f>'支部加盟登録様式（少年・学童30）'!D10</f>
        <v>0</v>
      </c>
      <c r="E10" s="53">
        <f>'支部加盟登録様式（少年・学童30）'!E10</f>
        <v>0</v>
      </c>
      <c r="F10" s="40">
        <f>'支部加盟登録様式（少年・学童30）'!N10</f>
      </c>
      <c r="G10" s="41"/>
      <c r="H10" s="55">
        <f>'支部加盟登録様式（少年・学童30）'!P10</f>
      </c>
      <c r="I10" s="42"/>
      <c r="J10" s="16">
        <f>'支部加盟登録様式（少年・学童30）'!G10</f>
        <v>0</v>
      </c>
      <c r="K10" s="60">
        <f>'支部加盟登録様式（少年・学童30）'!L10</f>
        <v>0</v>
      </c>
    </row>
    <row r="11" spans="1:11" ht="27.75" customHeight="1">
      <c r="A11" s="21"/>
      <c r="B11" s="28" t="s">
        <v>24</v>
      </c>
      <c r="C11" s="23">
        <v>29</v>
      </c>
      <c r="D11" s="66">
        <f>'支部加盟登録様式（少年・学童30）'!D11</f>
        <v>0</v>
      </c>
      <c r="E11" s="53">
        <f>'支部加盟登録様式（少年・学童30）'!E11</f>
        <v>0</v>
      </c>
      <c r="F11" s="40">
        <f>'支部加盟登録様式（少年・学童30）'!N11</f>
      </c>
      <c r="G11" s="43"/>
      <c r="H11" s="27">
        <f>'支部加盟登録様式（少年・学童30）'!P11</f>
      </c>
      <c r="I11" s="44"/>
      <c r="J11" s="16">
        <f>'支部加盟登録様式（少年・学童30）'!G11</f>
        <v>0</v>
      </c>
      <c r="K11" s="60">
        <f>'支部加盟登録様式（少年・学童30）'!L11</f>
        <v>0</v>
      </c>
    </row>
    <row r="12" spans="1:11" ht="27.75" customHeight="1">
      <c r="A12" s="21"/>
      <c r="B12" s="28" t="s">
        <v>24</v>
      </c>
      <c r="C12" s="23">
        <v>28</v>
      </c>
      <c r="D12" s="66">
        <f>'支部加盟登録様式（少年・学童30）'!D12</f>
        <v>0</v>
      </c>
      <c r="E12" s="53">
        <f>'支部加盟登録様式（少年・学童30）'!E12</f>
        <v>0</v>
      </c>
      <c r="F12" s="40">
        <f>'支部加盟登録様式（少年・学童30）'!N12</f>
      </c>
      <c r="G12" s="45"/>
      <c r="H12" s="27">
        <f>'支部加盟登録様式（少年・学童30）'!P12</f>
      </c>
      <c r="I12" s="44"/>
      <c r="J12" s="16">
        <f>'支部加盟登録様式（少年・学童30）'!G12</f>
        <v>0</v>
      </c>
      <c r="K12" s="60">
        <f>'支部加盟登録様式（少年・学童30）'!L12</f>
        <v>0</v>
      </c>
    </row>
    <row r="13" spans="1:11" ht="27.75" customHeight="1">
      <c r="A13" s="28">
        <v>1</v>
      </c>
      <c r="B13" s="28" t="s">
        <v>25</v>
      </c>
      <c r="C13" s="23">
        <v>10</v>
      </c>
      <c r="D13" s="66">
        <f>'支部加盟登録様式（少年・学童30）'!D13</f>
        <v>0</v>
      </c>
      <c r="E13" s="53">
        <f>'支部加盟登録様式（少年・学童30）'!E13</f>
        <v>0</v>
      </c>
      <c r="F13" s="40">
        <f>'支部加盟登録様式（少年・学童30）'!N13</f>
      </c>
      <c r="G13" s="45"/>
      <c r="H13" s="27">
        <f>'支部加盟登録様式（少年・学童30）'!P13</f>
      </c>
      <c r="I13" s="46">
        <f>'支部加盟登録様式（少年・学童30）'!F13</f>
        <v>0</v>
      </c>
      <c r="J13" s="16">
        <f>'支部加盟登録様式（少年・学童30）'!G13</f>
        <v>0</v>
      </c>
      <c r="K13" s="60">
        <f>'支部加盟登録様式（少年・学童30）'!L13</f>
        <v>0</v>
      </c>
    </row>
    <row r="14" spans="1:11" ht="27.75" customHeight="1">
      <c r="A14" s="28">
        <v>2</v>
      </c>
      <c r="B14" s="28">
        <f>'支部加盟登録様式（少年・学童30）'!B14</f>
        <v>0</v>
      </c>
      <c r="C14" s="28">
        <f>'支部加盟登録様式（少年・学童30）'!C14</f>
        <v>0</v>
      </c>
      <c r="D14" s="66">
        <f>'支部加盟登録様式（少年・学童30）'!D14</f>
        <v>0</v>
      </c>
      <c r="E14" s="53">
        <f>'支部加盟登録様式（少年・学童30）'!E14</f>
        <v>0</v>
      </c>
      <c r="F14" s="40">
        <f>'支部加盟登録様式（少年・学童30）'!N14</f>
      </c>
      <c r="G14" s="45"/>
      <c r="H14" s="27">
        <f>'支部加盟登録様式（少年・学童30）'!P14</f>
      </c>
      <c r="I14" s="46">
        <f>'支部加盟登録様式（少年・学童30）'!F14</f>
        <v>0</v>
      </c>
      <c r="J14" s="16">
        <f>'支部加盟登録様式（少年・学童30）'!G14</f>
        <v>0</v>
      </c>
      <c r="K14" s="60">
        <f>'支部加盟登録様式（少年・学童30）'!L14</f>
        <v>0</v>
      </c>
    </row>
    <row r="15" spans="1:11" ht="27.75" customHeight="1">
      <c r="A15" s="28">
        <v>3</v>
      </c>
      <c r="B15" s="28">
        <f>'支部加盟登録様式（少年・学童30）'!B15</f>
        <v>0</v>
      </c>
      <c r="C15" s="28">
        <f>'支部加盟登録様式（少年・学童30）'!C15</f>
        <v>0</v>
      </c>
      <c r="D15" s="66">
        <f>'支部加盟登録様式（少年・学童30）'!D15</f>
        <v>0</v>
      </c>
      <c r="E15" s="53">
        <f>'支部加盟登録様式（少年・学童30）'!E15</f>
        <v>0</v>
      </c>
      <c r="F15" s="40">
        <f>'支部加盟登録様式（少年・学童30）'!N15</f>
      </c>
      <c r="G15" s="45"/>
      <c r="H15" s="27">
        <f>'支部加盟登録様式（少年・学童30）'!P15</f>
      </c>
      <c r="I15" s="46">
        <f>'支部加盟登録様式（少年・学童30）'!F15</f>
        <v>0</v>
      </c>
      <c r="J15" s="16">
        <f>'支部加盟登録様式（少年・学童30）'!G15</f>
        <v>0</v>
      </c>
      <c r="K15" s="60">
        <f>'支部加盟登録様式（少年・学童30）'!L15</f>
        <v>0</v>
      </c>
    </row>
    <row r="16" spans="1:11" ht="27.75" customHeight="1">
      <c r="A16" s="28">
        <v>4</v>
      </c>
      <c r="B16" s="28">
        <f>'支部加盟登録様式（少年・学童30）'!B16</f>
        <v>0</v>
      </c>
      <c r="C16" s="28">
        <f>'支部加盟登録様式（少年・学童30）'!C16</f>
        <v>0</v>
      </c>
      <c r="D16" s="66">
        <f>'支部加盟登録様式（少年・学童30）'!D16</f>
        <v>0</v>
      </c>
      <c r="E16" s="53">
        <f>'支部加盟登録様式（少年・学童30）'!E16</f>
        <v>0</v>
      </c>
      <c r="F16" s="40">
        <f>'支部加盟登録様式（少年・学童30）'!N16</f>
      </c>
      <c r="G16" s="45"/>
      <c r="H16" s="27">
        <f>'支部加盟登録様式（少年・学童30）'!P16</f>
      </c>
      <c r="I16" s="46">
        <f>'支部加盟登録様式（少年・学童30）'!F16</f>
        <v>0</v>
      </c>
      <c r="J16" s="16">
        <f>'支部加盟登録様式（少年・学童30）'!G16</f>
        <v>0</v>
      </c>
      <c r="K16" s="60">
        <f>'支部加盟登録様式（少年・学童30）'!L16</f>
        <v>0</v>
      </c>
    </row>
    <row r="17" spans="1:11" ht="27.75" customHeight="1">
      <c r="A17" s="28">
        <v>5</v>
      </c>
      <c r="B17" s="28">
        <f>'支部加盟登録様式（少年・学童30）'!B17</f>
        <v>0</v>
      </c>
      <c r="C17" s="28">
        <f>'支部加盟登録様式（少年・学童30）'!C17</f>
        <v>0</v>
      </c>
      <c r="D17" s="66">
        <f>'支部加盟登録様式（少年・学童30）'!D17</f>
        <v>0</v>
      </c>
      <c r="E17" s="53">
        <f>'支部加盟登録様式（少年・学童30）'!E17</f>
        <v>0</v>
      </c>
      <c r="F17" s="40">
        <f>'支部加盟登録様式（少年・学童30）'!N17</f>
      </c>
      <c r="G17" s="45"/>
      <c r="H17" s="27">
        <f>'支部加盟登録様式（少年・学童30）'!P17</f>
      </c>
      <c r="I17" s="46">
        <f>'支部加盟登録様式（少年・学童30）'!F17</f>
        <v>0</v>
      </c>
      <c r="J17" s="16">
        <f>'支部加盟登録様式（少年・学童30）'!G17</f>
        <v>0</v>
      </c>
      <c r="K17" s="60">
        <f>'支部加盟登録様式（少年・学童30）'!L17</f>
        <v>0</v>
      </c>
    </row>
    <row r="18" spans="1:11" ht="27.75" customHeight="1">
      <c r="A18" s="28">
        <v>6</v>
      </c>
      <c r="B18" s="28">
        <f>'支部加盟登録様式（少年・学童30）'!B18</f>
        <v>0</v>
      </c>
      <c r="C18" s="28">
        <f>'支部加盟登録様式（少年・学童30）'!C18</f>
        <v>0</v>
      </c>
      <c r="D18" s="66">
        <f>'支部加盟登録様式（少年・学童30）'!D18</f>
        <v>0</v>
      </c>
      <c r="E18" s="53">
        <f>'支部加盟登録様式（少年・学童30）'!E18</f>
        <v>0</v>
      </c>
      <c r="F18" s="40">
        <f>'支部加盟登録様式（少年・学童30）'!N18</f>
      </c>
      <c r="G18" s="45"/>
      <c r="H18" s="27">
        <f>'支部加盟登録様式（少年・学童30）'!P18</f>
      </c>
      <c r="I18" s="46">
        <f>'支部加盟登録様式（少年・学童30）'!F18</f>
        <v>0</v>
      </c>
      <c r="J18" s="16">
        <f>'支部加盟登録様式（少年・学童30）'!G18</f>
        <v>0</v>
      </c>
      <c r="K18" s="60">
        <f>'支部加盟登録様式（少年・学童30）'!L18</f>
        <v>0</v>
      </c>
    </row>
    <row r="19" spans="1:11" ht="27.75" customHeight="1">
      <c r="A19" s="28">
        <v>7</v>
      </c>
      <c r="B19" s="28">
        <f>'支部加盟登録様式（少年・学童30）'!B19</f>
        <v>0</v>
      </c>
      <c r="C19" s="28">
        <f>'支部加盟登録様式（少年・学童30）'!C19</f>
        <v>0</v>
      </c>
      <c r="D19" s="66">
        <f>'支部加盟登録様式（少年・学童30）'!D19</f>
        <v>0</v>
      </c>
      <c r="E19" s="53">
        <f>'支部加盟登録様式（少年・学童30）'!E19</f>
        <v>0</v>
      </c>
      <c r="F19" s="40">
        <f>'支部加盟登録様式（少年・学童30）'!N19</f>
      </c>
      <c r="G19" s="45"/>
      <c r="H19" s="27">
        <f>'支部加盟登録様式（少年・学童30）'!P19</f>
      </c>
      <c r="I19" s="46">
        <f>'支部加盟登録様式（少年・学童30）'!F19</f>
        <v>0</v>
      </c>
      <c r="J19" s="16">
        <f>'支部加盟登録様式（少年・学童30）'!G19</f>
        <v>0</v>
      </c>
      <c r="K19" s="60">
        <f>'支部加盟登録様式（少年・学童30）'!L19</f>
        <v>0</v>
      </c>
    </row>
    <row r="20" spans="1:11" ht="27.75" customHeight="1">
      <c r="A20" s="28">
        <v>8</v>
      </c>
      <c r="B20" s="28">
        <f>'支部加盟登録様式（少年・学童30）'!B20</f>
        <v>0</v>
      </c>
      <c r="C20" s="28">
        <f>'支部加盟登録様式（少年・学童30）'!C20</f>
        <v>0</v>
      </c>
      <c r="D20" s="66">
        <f>'支部加盟登録様式（少年・学童30）'!D20</f>
        <v>0</v>
      </c>
      <c r="E20" s="53">
        <f>'支部加盟登録様式（少年・学童30）'!E20</f>
        <v>0</v>
      </c>
      <c r="F20" s="40">
        <f>'支部加盟登録様式（少年・学童30）'!N20</f>
      </c>
      <c r="G20" s="45"/>
      <c r="H20" s="27">
        <f>'支部加盟登録様式（少年・学童30）'!P20</f>
      </c>
      <c r="I20" s="46">
        <f>'支部加盟登録様式（少年・学童30）'!F20</f>
        <v>0</v>
      </c>
      <c r="J20" s="16">
        <f>'支部加盟登録様式（少年・学童30）'!G20</f>
        <v>0</v>
      </c>
      <c r="K20" s="60">
        <f>'支部加盟登録様式（少年・学童30）'!L20</f>
        <v>0</v>
      </c>
    </row>
    <row r="21" spans="1:11" ht="27.75" customHeight="1">
      <c r="A21" s="28">
        <v>9</v>
      </c>
      <c r="B21" s="28">
        <f>'支部加盟登録様式（少年・学童30）'!B21</f>
        <v>0</v>
      </c>
      <c r="C21" s="28">
        <f>'支部加盟登録様式（少年・学童30）'!C21</f>
        <v>0</v>
      </c>
      <c r="D21" s="66">
        <f>'支部加盟登録様式（少年・学童30）'!D21</f>
        <v>0</v>
      </c>
      <c r="E21" s="53">
        <f>'支部加盟登録様式（少年・学童30）'!E21</f>
        <v>0</v>
      </c>
      <c r="F21" s="40">
        <f>'支部加盟登録様式（少年・学童30）'!N21</f>
      </c>
      <c r="G21" s="45"/>
      <c r="H21" s="27">
        <f>'支部加盟登録様式（少年・学童30）'!P21</f>
      </c>
      <c r="I21" s="46">
        <f>'支部加盟登録様式（少年・学童30）'!F21</f>
        <v>0</v>
      </c>
      <c r="J21" s="16">
        <f>'支部加盟登録様式（少年・学童30）'!G21</f>
        <v>0</v>
      </c>
      <c r="K21" s="60">
        <f>'支部加盟登録様式（少年・学童30）'!L21</f>
        <v>0</v>
      </c>
    </row>
    <row r="22" spans="1:11" ht="27.75" customHeight="1">
      <c r="A22" s="28">
        <v>10</v>
      </c>
      <c r="B22" s="28">
        <f>'支部加盟登録様式（少年・学童30）'!B22</f>
        <v>0</v>
      </c>
      <c r="C22" s="28">
        <f>'支部加盟登録様式（少年・学童30）'!C22</f>
        <v>0</v>
      </c>
      <c r="D22" s="66">
        <f>'支部加盟登録様式（少年・学童30）'!D22</f>
        <v>0</v>
      </c>
      <c r="E22" s="53">
        <f>'支部加盟登録様式（少年・学童30）'!E22</f>
        <v>0</v>
      </c>
      <c r="F22" s="40">
        <f>'支部加盟登録様式（少年・学童30）'!N22</f>
      </c>
      <c r="G22" s="45"/>
      <c r="H22" s="27">
        <f>'支部加盟登録様式（少年・学童30）'!P22</f>
      </c>
      <c r="I22" s="46">
        <f>'支部加盟登録様式（少年・学童30）'!F22</f>
        <v>0</v>
      </c>
      <c r="J22" s="16">
        <f>'支部加盟登録様式（少年・学童30）'!G22</f>
        <v>0</v>
      </c>
      <c r="K22" s="60">
        <f>'支部加盟登録様式（少年・学童30）'!L22</f>
        <v>0</v>
      </c>
    </row>
    <row r="23" spans="1:11" ht="27.75" customHeight="1">
      <c r="A23" s="28">
        <v>11</v>
      </c>
      <c r="B23" s="28">
        <f>'支部加盟登録様式（少年・学童30）'!B23</f>
        <v>0</v>
      </c>
      <c r="C23" s="28">
        <f>'支部加盟登録様式（少年・学童30）'!C23</f>
        <v>0</v>
      </c>
      <c r="D23" s="66">
        <f>'支部加盟登録様式（少年・学童30）'!D23</f>
        <v>0</v>
      </c>
      <c r="E23" s="53">
        <f>'支部加盟登録様式（少年・学童30）'!E23</f>
        <v>0</v>
      </c>
      <c r="F23" s="40">
        <f>'支部加盟登録様式（少年・学童30）'!N23</f>
      </c>
      <c r="G23" s="45"/>
      <c r="H23" s="27">
        <f>'支部加盟登録様式（少年・学童30）'!P23</f>
      </c>
      <c r="I23" s="46">
        <f>'支部加盟登録様式（少年・学童30）'!F23</f>
        <v>0</v>
      </c>
      <c r="J23" s="16">
        <f>'支部加盟登録様式（少年・学童30）'!G23</f>
        <v>0</v>
      </c>
      <c r="K23" s="60">
        <f>'支部加盟登録様式（少年・学童30）'!L23</f>
        <v>0</v>
      </c>
    </row>
    <row r="24" spans="1:11" ht="27.75" customHeight="1">
      <c r="A24" s="28">
        <v>12</v>
      </c>
      <c r="B24" s="28">
        <f>'支部加盟登録様式（少年・学童30）'!B24</f>
        <v>0</v>
      </c>
      <c r="C24" s="28">
        <f>'支部加盟登録様式（少年・学童30）'!C24</f>
        <v>0</v>
      </c>
      <c r="D24" s="66">
        <f>'支部加盟登録様式（少年・学童30）'!D24</f>
        <v>0</v>
      </c>
      <c r="E24" s="53">
        <f>'支部加盟登録様式（少年・学童30）'!E24</f>
        <v>0</v>
      </c>
      <c r="F24" s="40">
        <f>'支部加盟登録様式（少年・学童30）'!N24</f>
      </c>
      <c r="G24" s="45"/>
      <c r="H24" s="27">
        <f>'支部加盟登録様式（少年・学童30）'!P24</f>
      </c>
      <c r="I24" s="46">
        <f>'支部加盟登録様式（少年・学童30）'!F24</f>
        <v>0</v>
      </c>
      <c r="J24" s="16">
        <f>'支部加盟登録様式（少年・学童30）'!G24</f>
        <v>0</v>
      </c>
      <c r="K24" s="60">
        <f>'支部加盟登録様式（少年・学童30）'!L24</f>
        <v>0</v>
      </c>
    </row>
    <row r="25" spans="1:11" ht="27.75" customHeight="1">
      <c r="A25" s="28">
        <v>13</v>
      </c>
      <c r="B25" s="28">
        <f>'支部加盟登録様式（少年・学童30）'!B25</f>
        <v>0</v>
      </c>
      <c r="C25" s="28">
        <f>'支部加盟登録様式（少年・学童30）'!C25</f>
        <v>0</v>
      </c>
      <c r="D25" s="66">
        <f>'支部加盟登録様式（少年・学童30）'!D25</f>
        <v>0</v>
      </c>
      <c r="E25" s="53">
        <f>'支部加盟登録様式（少年・学童30）'!E25</f>
        <v>0</v>
      </c>
      <c r="F25" s="40">
        <f>'支部加盟登録様式（少年・学童30）'!N25</f>
      </c>
      <c r="G25" s="45"/>
      <c r="H25" s="27">
        <f>'支部加盟登録様式（少年・学童30）'!P25</f>
      </c>
      <c r="I25" s="46">
        <f>'支部加盟登録様式（少年・学童30）'!F25</f>
        <v>0</v>
      </c>
      <c r="J25" s="16">
        <f>'支部加盟登録様式（少年・学童30）'!G25</f>
        <v>0</v>
      </c>
      <c r="K25" s="60">
        <f>'支部加盟登録様式（少年・学童30）'!L25</f>
        <v>0</v>
      </c>
    </row>
    <row r="26" spans="1:11" ht="27.75" customHeight="1">
      <c r="A26" s="28">
        <v>14</v>
      </c>
      <c r="B26" s="28">
        <f>'支部加盟登録様式（少年・学童30）'!B26</f>
        <v>0</v>
      </c>
      <c r="C26" s="28">
        <f>'支部加盟登録様式（少年・学童30）'!C26</f>
        <v>0</v>
      </c>
      <c r="D26" s="66">
        <f>'支部加盟登録様式（少年・学童30）'!D26</f>
        <v>0</v>
      </c>
      <c r="E26" s="53">
        <f>'支部加盟登録様式（少年・学童30）'!E26</f>
        <v>0</v>
      </c>
      <c r="F26" s="40">
        <f>'支部加盟登録様式（少年・学童30）'!N26</f>
      </c>
      <c r="G26" s="45"/>
      <c r="H26" s="27">
        <f>'支部加盟登録様式（少年・学童30）'!P26</f>
      </c>
      <c r="I26" s="46">
        <f>'支部加盟登録様式（少年・学童30）'!F26</f>
        <v>0</v>
      </c>
      <c r="J26" s="16">
        <f>'支部加盟登録様式（少年・学童30）'!G26</f>
        <v>0</v>
      </c>
      <c r="K26" s="60">
        <f>'支部加盟登録様式（少年・学童30）'!L26</f>
        <v>0</v>
      </c>
    </row>
    <row r="27" spans="1:11" ht="27.75" customHeight="1">
      <c r="A27" s="28">
        <v>15</v>
      </c>
      <c r="B27" s="28">
        <f>'支部加盟登録様式（少年・学童30）'!B27</f>
        <v>0</v>
      </c>
      <c r="C27" s="28">
        <f>'支部加盟登録様式（少年・学童30）'!C27</f>
        <v>0</v>
      </c>
      <c r="D27" s="66">
        <f>'支部加盟登録様式（少年・学童30）'!D27</f>
        <v>0</v>
      </c>
      <c r="E27" s="53">
        <f>'支部加盟登録様式（少年・学童30）'!E27</f>
        <v>0</v>
      </c>
      <c r="F27" s="40">
        <f>'支部加盟登録様式（少年・学童30）'!N27</f>
      </c>
      <c r="G27" s="45"/>
      <c r="H27" s="27">
        <f>'支部加盟登録様式（少年・学童30）'!P27</f>
      </c>
      <c r="I27" s="46">
        <f>'支部加盟登録様式（少年・学童30）'!F27</f>
        <v>0</v>
      </c>
      <c r="J27" s="16">
        <f>'支部加盟登録様式（少年・学童30）'!G27</f>
        <v>0</v>
      </c>
      <c r="K27" s="60">
        <f>'支部加盟登録様式（少年・学童30）'!L27</f>
        <v>0</v>
      </c>
    </row>
    <row r="28" spans="1:11" ht="27.75" customHeight="1">
      <c r="A28" s="28">
        <v>16</v>
      </c>
      <c r="B28" s="28">
        <f>'支部加盟登録様式（少年・学童30）'!B28</f>
        <v>0</v>
      </c>
      <c r="C28" s="28">
        <f>'支部加盟登録様式（少年・学童30）'!C28</f>
        <v>0</v>
      </c>
      <c r="D28" s="66">
        <f>'支部加盟登録様式（少年・学童30）'!D28</f>
        <v>0</v>
      </c>
      <c r="E28" s="53">
        <f>'支部加盟登録様式（少年・学童30）'!E28</f>
        <v>0</v>
      </c>
      <c r="F28" s="40">
        <f>'支部加盟登録様式（少年・学童30）'!N28</f>
      </c>
      <c r="G28" s="45"/>
      <c r="H28" s="27">
        <f>'支部加盟登録様式（少年・学童30）'!P28</f>
      </c>
      <c r="I28" s="46">
        <f>'支部加盟登録様式（少年・学童30）'!F28</f>
        <v>0</v>
      </c>
      <c r="J28" s="16">
        <f>'支部加盟登録様式（少年・学童30）'!G28</f>
        <v>0</v>
      </c>
      <c r="K28" s="60">
        <f>'支部加盟登録様式（少年・学童30）'!L28</f>
        <v>0</v>
      </c>
    </row>
    <row r="29" spans="1:11" ht="27.75" customHeight="1">
      <c r="A29" s="28">
        <v>17</v>
      </c>
      <c r="B29" s="28">
        <f>'支部加盟登録様式（少年・学童30）'!B29</f>
        <v>0</v>
      </c>
      <c r="C29" s="28">
        <f>'支部加盟登録様式（少年・学童30）'!C29</f>
        <v>0</v>
      </c>
      <c r="D29" s="66">
        <f>'支部加盟登録様式（少年・学童30）'!D29</f>
        <v>0</v>
      </c>
      <c r="E29" s="53">
        <f>'支部加盟登録様式（少年・学童30）'!E29</f>
        <v>0</v>
      </c>
      <c r="F29" s="40">
        <f>'支部加盟登録様式（少年・学童30）'!N29</f>
      </c>
      <c r="G29" s="45"/>
      <c r="H29" s="27">
        <f>'支部加盟登録様式（少年・学童30）'!P29</f>
      </c>
      <c r="I29" s="46">
        <f>'支部加盟登録様式（少年・学童30）'!F29</f>
        <v>0</v>
      </c>
      <c r="J29" s="16">
        <f>'支部加盟登録様式（少年・学童30）'!G29</f>
        <v>0</v>
      </c>
      <c r="K29" s="60">
        <f>'支部加盟登録様式（少年・学童30）'!L29</f>
        <v>0</v>
      </c>
    </row>
    <row r="30" spans="1:11" ht="27.75" customHeight="1">
      <c r="A30" s="28">
        <v>18</v>
      </c>
      <c r="B30" s="28">
        <f>'支部加盟登録様式（少年・学童30）'!B30</f>
        <v>0</v>
      </c>
      <c r="C30" s="28">
        <f>'支部加盟登録様式（少年・学童30）'!C30</f>
        <v>0</v>
      </c>
      <c r="D30" s="66">
        <f>'支部加盟登録様式（少年・学童30）'!D30</f>
        <v>0</v>
      </c>
      <c r="E30" s="53">
        <f>'支部加盟登録様式（少年・学童30）'!E30</f>
        <v>0</v>
      </c>
      <c r="F30" s="40">
        <f>'支部加盟登録様式（少年・学童30）'!N30</f>
      </c>
      <c r="G30" s="45"/>
      <c r="H30" s="27">
        <f>'支部加盟登録様式（少年・学童30）'!P30</f>
      </c>
      <c r="I30" s="46">
        <f>'支部加盟登録様式（少年・学童30）'!F30</f>
        <v>0</v>
      </c>
      <c r="J30" s="16">
        <f>'支部加盟登録様式（少年・学童30）'!G30</f>
        <v>0</v>
      </c>
      <c r="K30" s="60">
        <f>'支部加盟登録様式（少年・学童30）'!L30</f>
        <v>0</v>
      </c>
    </row>
    <row r="31" spans="1:11" ht="27.75" customHeight="1">
      <c r="A31" s="28">
        <v>19</v>
      </c>
      <c r="B31" s="28">
        <f>'支部加盟登録様式（少年・学童30）'!B31</f>
        <v>0</v>
      </c>
      <c r="C31" s="28">
        <f>'支部加盟登録様式（少年・学童30）'!C31</f>
        <v>0</v>
      </c>
      <c r="D31" s="66">
        <f>'支部加盟登録様式（少年・学童30）'!D31</f>
        <v>0</v>
      </c>
      <c r="E31" s="53">
        <f>'支部加盟登録様式（少年・学童30）'!E31</f>
        <v>0</v>
      </c>
      <c r="F31" s="40">
        <f>'支部加盟登録様式（少年・学童30）'!N31</f>
      </c>
      <c r="G31" s="45"/>
      <c r="H31" s="27">
        <f>'支部加盟登録様式（少年・学童30）'!P31</f>
      </c>
      <c r="I31" s="46">
        <f>'支部加盟登録様式（少年・学童30）'!F31</f>
        <v>0</v>
      </c>
      <c r="J31" s="16">
        <f>'支部加盟登録様式（少年・学童30）'!G31</f>
        <v>0</v>
      </c>
      <c r="K31" s="60">
        <f>'支部加盟登録様式（少年・学童30）'!L31</f>
        <v>0</v>
      </c>
    </row>
    <row r="32" spans="1:11" ht="27.75" customHeight="1">
      <c r="A32" s="28">
        <v>20</v>
      </c>
      <c r="B32" s="28">
        <f>'支部加盟登録様式（少年・学童30）'!B37</f>
        <v>0</v>
      </c>
      <c r="C32" s="28">
        <f>'支部加盟登録様式（少年・学童30）'!C37</f>
        <v>0</v>
      </c>
      <c r="D32" s="66">
        <f>'支部加盟登録様式（少年・学童30）'!D37</f>
        <v>0</v>
      </c>
      <c r="E32" s="53">
        <f>'支部加盟登録様式（少年・学童30）'!E37</f>
        <v>0</v>
      </c>
      <c r="F32" s="40">
        <f>'支部加盟登録様式（少年・学童30）'!N37</f>
      </c>
      <c r="G32" s="45"/>
      <c r="H32" s="27">
        <f>'支部加盟登録様式（少年・学童30）'!P37</f>
      </c>
      <c r="I32" s="46">
        <f>'支部加盟登録様式（少年・学童30）'!F37</f>
        <v>0</v>
      </c>
      <c r="J32" s="16">
        <f>'支部加盟登録様式（少年・学童30）'!G37</f>
        <v>0</v>
      </c>
      <c r="K32" s="60">
        <f>'支部加盟登録様式（少年・学童30）'!L37</f>
        <v>0</v>
      </c>
    </row>
    <row r="33" spans="1:11" ht="27.75" customHeight="1">
      <c r="A33" s="28">
        <v>21</v>
      </c>
      <c r="B33" s="28">
        <f>'支部加盟登録様式（少年・学童30）'!B38</f>
        <v>0</v>
      </c>
      <c r="C33" s="28">
        <f>'支部加盟登録様式（少年・学童30）'!C38</f>
        <v>0</v>
      </c>
      <c r="D33" s="66">
        <f>'支部加盟登録様式（少年・学童30）'!D38</f>
        <v>0</v>
      </c>
      <c r="E33" s="53">
        <f>'支部加盟登録様式（少年・学童30）'!E38</f>
        <v>0</v>
      </c>
      <c r="F33" s="40">
        <f>'支部加盟登録様式（少年・学童30）'!N38</f>
      </c>
      <c r="G33" s="45"/>
      <c r="H33" s="27">
        <f>'支部加盟登録様式（少年・学童30）'!P38</f>
      </c>
      <c r="I33" s="46">
        <f>'支部加盟登録様式（少年・学童30）'!F38</f>
        <v>0</v>
      </c>
      <c r="J33" s="16">
        <f>'支部加盟登録様式（少年・学童30）'!G38</f>
        <v>0</v>
      </c>
      <c r="K33" s="60">
        <f>'支部加盟登録様式（少年・学童30）'!L38</f>
        <v>0</v>
      </c>
    </row>
    <row r="34" spans="1:11" ht="27.75" customHeight="1">
      <c r="A34" s="28">
        <v>22</v>
      </c>
      <c r="B34" s="28">
        <f>'支部加盟登録様式（少年・学童30）'!B39</f>
        <v>0</v>
      </c>
      <c r="C34" s="28">
        <f>'支部加盟登録様式（少年・学童30）'!C39</f>
        <v>0</v>
      </c>
      <c r="D34" s="66">
        <f>'支部加盟登録様式（少年・学童30）'!D39</f>
        <v>0</v>
      </c>
      <c r="E34" s="53">
        <f>'支部加盟登録様式（少年・学童30）'!E39</f>
        <v>0</v>
      </c>
      <c r="F34" s="40">
        <f>'支部加盟登録様式（少年・学童30）'!N39</f>
      </c>
      <c r="G34" s="45"/>
      <c r="H34" s="27">
        <f>'支部加盟登録様式（少年・学童30）'!P39</f>
      </c>
      <c r="I34" s="46">
        <f>'支部加盟登録様式（少年・学童30）'!F39</f>
        <v>0</v>
      </c>
      <c r="J34" s="16">
        <f>'支部加盟登録様式（少年・学童30）'!G39</f>
        <v>0</v>
      </c>
      <c r="K34" s="60">
        <f>'支部加盟登録様式（少年・学童30）'!L39</f>
        <v>0</v>
      </c>
    </row>
    <row r="35" spans="1:11" ht="27.75" customHeight="1">
      <c r="A35" s="28">
        <v>23</v>
      </c>
      <c r="B35" s="28">
        <f>'支部加盟登録様式（少年・学童30）'!B40</f>
        <v>0</v>
      </c>
      <c r="C35" s="28">
        <f>'支部加盟登録様式（少年・学童30）'!C40</f>
        <v>0</v>
      </c>
      <c r="D35" s="66">
        <f>'支部加盟登録様式（少年・学童30）'!D40</f>
        <v>0</v>
      </c>
      <c r="E35" s="53">
        <f>'支部加盟登録様式（少年・学童30）'!E40</f>
        <v>0</v>
      </c>
      <c r="F35" s="40">
        <f>'支部加盟登録様式（少年・学童30）'!N40</f>
      </c>
      <c r="G35" s="45"/>
      <c r="H35" s="27">
        <f>'支部加盟登録様式（少年・学童30）'!P40</f>
      </c>
      <c r="I35" s="46">
        <f>'支部加盟登録様式（少年・学童30）'!F40</f>
        <v>0</v>
      </c>
      <c r="J35" s="16">
        <f>'支部加盟登録様式（少年・学童30）'!G40</f>
        <v>0</v>
      </c>
      <c r="K35" s="60">
        <f>'支部加盟登録様式（少年・学童30）'!L40</f>
        <v>0</v>
      </c>
    </row>
    <row r="36" spans="1:11" ht="27.75" customHeight="1">
      <c r="A36" s="28">
        <v>24</v>
      </c>
      <c r="B36" s="28">
        <f>'支部加盟登録様式（少年・学童30）'!B41</f>
        <v>0</v>
      </c>
      <c r="C36" s="28">
        <f>'支部加盟登録様式（少年・学童30）'!C41</f>
        <v>0</v>
      </c>
      <c r="D36" s="66">
        <f>'支部加盟登録様式（少年・学童30）'!D41</f>
        <v>0</v>
      </c>
      <c r="E36" s="53">
        <f>'支部加盟登録様式（少年・学童30）'!E41</f>
        <v>0</v>
      </c>
      <c r="F36" s="40">
        <f>'支部加盟登録様式（少年・学童30）'!N41</f>
      </c>
      <c r="G36" s="45"/>
      <c r="H36" s="27">
        <f>'支部加盟登録様式（少年・学童30）'!P41</f>
      </c>
      <c r="I36" s="46">
        <f>'支部加盟登録様式（少年・学童30）'!F41</f>
        <v>0</v>
      </c>
      <c r="J36" s="16">
        <f>'支部加盟登録様式（少年・学童30）'!G41</f>
        <v>0</v>
      </c>
      <c r="K36" s="60">
        <f>'支部加盟登録様式（少年・学童30）'!L41</f>
        <v>0</v>
      </c>
    </row>
    <row r="37" spans="1:11" ht="27.75" customHeight="1">
      <c r="A37" s="28">
        <v>25</v>
      </c>
      <c r="B37" s="28">
        <f>'支部加盟登録様式（少年・学童30）'!B42</f>
        <v>0</v>
      </c>
      <c r="C37" s="28">
        <f>'支部加盟登録様式（少年・学童30）'!C42</f>
        <v>0</v>
      </c>
      <c r="D37" s="66">
        <f>'支部加盟登録様式（少年・学童30）'!D42</f>
        <v>0</v>
      </c>
      <c r="E37" s="54">
        <f>'支部加盟登録様式（少年・学童30）'!E42</f>
        <v>0</v>
      </c>
      <c r="F37" s="40">
        <f>'支部加盟登録様式（少年・学童30）'!N42</f>
      </c>
      <c r="G37" s="45"/>
      <c r="H37" s="27">
        <f>'支部加盟登録様式（少年・学童30）'!P42</f>
      </c>
      <c r="I37" s="46">
        <f>'支部加盟登録様式（少年・学童30）'!F42</f>
        <v>0</v>
      </c>
      <c r="J37" s="16">
        <f>'支部加盟登録様式（少年・学童30）'!G42</f>
        <v>0</v>
      </c>
      <c r="K37" s="60">
        <f>'支部加盟登録様式（少年・学童30）'!L42</f>
        <v>0</v>
      </c>
    </row>
    <row r="38" ht="18" customHeight="1"/>
    <row r="39" spans="1:2" ht="20.25" customHeight="1">
      <c r="A39" s="47" t="s">
        <v>26</v>
      </c>
      <c r="B39" s="48" t="s">
        <v>40</v>
      </c>
    </row>
    <row r="40" spans="1:3" s="52" customFormat="1" ht="15" customHeight="1">
      <c r="A40" s="49"/>
      <c r="B40" s="50"/>
      <c r="C40" s="51"/>
    </row>
    <row r="41" spans="1:3" s="52" customFormat="1" ht="15" customHeight="1">
      <c r="A41" s="49"/>
      <c r="B41" s="50"/>
      <c r="C41" s="51"/>
    </row>
    <row r="42" spans="1:3" s="52" customFormat="1" ht="15" customHeight="1">
      <c r="A42" s="49"/>
      <c r="B42" s="50"/>
      <c r="C42" s="51"/>
    </row>
    <row r="43" spans="1:3" s="52" customFormat="1" ht="15" customHeight="1">
      <c r="A43" s="49"/>
      <c r="B43" s="50"/>
      <c r="C43" s="51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16">
    <mergeCell ref="H6:I7"/>
    <mergeCell ref="A1:K1"/>
    <mergeCell ref="A2:K3"/>
    <mergeCell ref="J5:K5"/>
    <mergeCell ref="A7:C7"/>
    <mergeCell ref="D7:F7"/>
    <mergeCell ref="D9:E9"/>
    <mergeCell ref="F9:H9"/>
    <mergeCell ref="A5:C5"/>
    <mergeCell ref="D5:G5"/>
    <mergeCell ref="H5:I5"/>
    <mergeCell ref="A8:C8"/>
    <mergeCell ref="F8:G8"/>
    <mergeCell ref="H8:I8"/>
    <mergeCell ref="A6:C6"/>
    <mergeCell ref="D6:F6"/>
  </mergeCells>
  <printOptions/>
  <pageMargins left="0.9055118110236221" right="0.7086614173228347" top="0.9448818897637796" bottom="0.7480314960629921" header="0.31496062992125984" footer="0.31496062992125984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SETUBI03</dc:creator>
  <cp:keywords/>
  <dc:description/>
  <cp:lastModifiedBy>Ohashi</cp:lastModifiedBy>
  <cp:lastPrinted>2024-03-22T01:26:32Z</cp:lastPrinted>
  <dcterms:created xsi:type="dcterms:W3CDTF">2015-03-20T15:08:57Z</dcterms:created>
  <dcterms:modified xsi:type="dcterms:W3CDTF">2024-03-25T11:53:19Z</dcterms:modified>
  <cp:category/>
  <cp:version/>
  <cp:contentType/>
  <cp:contentStatus/>
</cp:coreProperties>
</file>